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tabledeslusdelamauricie-my.sharepoint.com/personal/cfortier_tdemauricie_com/Documents/TABLE DES ÉLUS/TDE-FQIS/D-PARTAGE FQIS CONSORTIUM-TEM/Outils/Dépôt/"/>
    </mc:Choice>
  </mc:AlternateContent>
  <xr:revisionPtr revIDLastSave="0" documentId="8_{3D2FB1AE-74FB-4FBF-A9EF-AF76A25C50A6}" xr6:coauthVersionLast="47" xr6:coauthVersionMax="47" xr10:uidLastSave="{00000000-0000-0000-0000-000000000000}"/>
  <bookViews>
    <workbookView xWindow="-108" yWindow="-108" windowWidth="23256" windowHeight="12456" xr2:uid="{00000000-000D-0000-FFFF-FFFF00000000}"/>
  </bookViews>
  <sheets>
    <sheet name="Prévisions budgétaires" sheetId="3" r:id="rId1"/>
    <sheet name="Feuil1" sheetId="4" r:id="rId2"/>
  </sheets>
  <definedNames>
    <definedName name="_ftn1" localSheetId="0">'Prévisions budgétaires'!#REF!</definedName>
    <definedName name="_ftnref1" localSheetId="0">'Prévisions budgétaires'!$A$15</definedName>
    <definedName name="T_Prévisions_budgétaires">'Prévisions budgétaires'!$A$6:$G$52</definedName>
    <definedName name="_xlnm.Print_Area" localSheetId="0">'Prévisions budgétaires'!$A$1:$G$52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0" i="3" l="1"/>
  <c r="C51" i="3" s="1"/>
  <c r="D40" i="3"/>
  <c r="E40" i="3"/>
  <c r="B40" i="3"/>
  <c r="B51" i="3" s="1"/>
  <c r="F37" i="3"/>
  <c r="G37" i="3" s="1"/>
  <c r="F38" i="3"/>
  <c r="F32" i="4"/>
  <c r="E32" i="4"/>
  <c r="D32" i="4"/>
  <c r="C32" i="4"/>
  <c r="B32" i="4"/>
  <c r="G31" i="4"/>
  <c r="G30" i="4"/>
  <c r="G29" i="4"/>
  <c r="G28" i="4"/>
  <c r="G27" i="4"/>
  <c r="G26" i="4"/>
  <c r="G25" i="4"/>
  <c r="G24" i="4"/>
  <c r="G23" i="4"/>
  <c r="G22" i="4"/>
  <c r="G21" i="4"/>
  <c r="G20" i="4"/>
  <c r="G19" i="4"/>
  <c r="G18" i="4"/>
  <c r="G17" i="4"/>
  <c r="F15" i="4"/>
  <c r="E15" i="4"/>
  <c r="E33" i="4" s="1"/>
  <c r="D15" i="4"/>
  <c r="D33" i="4" s="1"/>
  <c r="C15" i="4"/>
  <c r="B15" i="4"/>
  <c r="B33" i="4" s="1"/>
  <c r="G14" i="4"/>
  <c r="G13" i="4"/>
  <c r="G12" i="4"/>
  <c r="G11" i="4"/>
  <c r="G10" i="4"/>
  <c r="G9" i="4"/>
  <c r="G8" i="4"/>
  <c r="F33" i="4" l="1"/>
  <c r="C33" i="4"/>
  <c r="G32" i="4"/>
  <c r="H21" i="4" s="1"/>
  <c r="G15" i="4"/>
  <c r="H8" i="4" s="1"/>
  <c r="H32" i="4" l="1"/>
  <c r="H31" i="4"/>
  <c r="H18" i="4"/>
  <c r="H13" i="4"/>
  <c r="H9" i="4"/>
  <c r="H19" i="4"/>
  <c r="H26" i="4"/>
  <c r="H22" i="4"/>
  <c r="H23" i="4"/>
  <c r="H20" i="4"/>
  <c r="H29" i="4"/>
  <c r="H17" i="4"/>
  <c r="H28" i="4"/>
  <c r="H27" i="4"/>
  <c r="H24" i="4"/>
  <c r="H25" i="4"/>
  <c r="H30" i="4"/>
  <c r="G33" i="4"/>
  <c r="H33" i="4" s="1"/>
  <c r="H15" i="4"/>
  <c r="H11" i="4"/>
  <c r="H12" i="4"/>
  <c r="H14" i="4"/>
  <c r="H10" i="4"/>
  <c r="C20" i="3" l="1"/>
  <c r="C52" i="3" l="1"/>
  <c r="F33" i="3"/>
  <c r="F35" i="3"/>
  <c r="F9" i="3"/>
  <c r="D20" i="3" l="1"/>
  <c r="D51" i="3" s="1"/>
  <c r="E20" i="3"/>
  <c r="E51" i="3" s="1"/>
  <c r="B20" i="3"/>
  <c r="F24" i="3"/>
  <c r="F25" i="3"/>
  <c r="F27" i="3"/>
  <c r="F28" i="3"/>
  <c r="F29" i="3"/>
  <c r="F30" i="3"/>
  <c r="F31" i="3"/>
  <c r="F32" i="3"/>
  <c r="F34" i="3"/>
  <c r="F39" i="3"/>
  <c r="G38" i="3" s="1"/>
  <c r="F42" i="3"/>
  <c r="F43" i="3"/>
  <c r="F44" i="3"/>
  <c r="F45" i="3"/>
  <c r="F46" i="3"/>
  <c r="F47" i="3"/>
  <c r="F48" i="3"/>
  <c r="F49" i="3"/>
  <c r="F50" i="3"/>
  <c r="F23" i="3"/>
  <c r="F8" i="3"/>
  <c r="F10" i="3"/>
  <c r="F12" i="3"/>
  <c r="F13" i="3"/>
  <c r="F14" i="3"/>
  <c r="F16" i="3"/>
  <c r="F17" i="3"/>
  <c r="F18" i="3"/>
  <c r="F19" i="3"/>
  <c r="F7" i="3"/>
  <c r="B52" i="3" l="1"/>
  <c r="F40" i="3"/>
  <c r="G40" i="3" l="1"/>
  <c r="F51" i="3"/>
  <c r="G39" i="3"/>
  <c r="F20" i="3"/>
  <c r="G9" i="3" s="1"/>
  <c r="E52" i="3"/>
  <c r="D52" i="3"/>
  <c r="G51" i="3" l="1"/>
  <c r="G47" i="3"/>
  <c r="G43" i="3"/>
  <c r="G30" i="3"/>
  <c r="G44" i="3"/>
  <c r="G27" i="3"/>
  <c r="G50" i="3"/>
  <c r="G46" i="3"/>
  <c r="G42" i="3"/>
  <c r="G34" i="3"/>
  <c r="G29" i="3"/>
  <c r="G25" i="3"/>
  <c r="G49" i="3"/>
  <c r="G45" i="3"/>
  <c r="G32" i="3"/>
  <c r="G28" i="3"/>
  <c r="G24" i="3"/>
  <c r="G48" i="3"/>
  <c r="G31" i="3"/>
  <c r="G23" i="3"/>
  <c r="G7" i="3"/>
  <c r="G16" i="3"/>
  <c r="G19" i="3"/>
  <c r="G14" i="3"/>
  <c r="G10" i="3"/>
  <c r="G18" i="3"/>
  <c r="G13" i="3"/>
  <c r="G17" i="3"/>
  <c r="G12" i="3"/>
  <c r="G8" i="3"/>
  <c r="F52" i="3"/>
  <c r="G20" i="3" l="1"/>
  <c r="G35" i="3"/>
  <c r="G33"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Melanie Lafreniere</author>
    <author>Pierre-Olivier Labart</author>
  </authors>
  <commentList>
    <comment ref="A6" authorId="0" shapeId="0" xr:uid="{82CEDB3B-A78D-467B-B061-24F776EC9163}">
      <text>
        <r>
          <rPr>
            <sz val="12"/>
            <color theme="1"/>
            <rFont val="Calibri"/>
            <family val="2"/>
            <scheme val="minor"/>
          </rPr>
          <t>Note:
Toutes les contributions monétaires et non monétaires devront être confirmées pour obtenir le premier versement du FQIS. Contacter la ressource responsable à la Table des élus pour plus d'information.</t>
        </r>
      </text>
    </comment>
    <comment ref="B6" authorId="1" shapeId="0" xr:uid="{94995A64-29E6-4995-93CC-1B128B5F27F0}">
      <text>
        <r>
          <rPr>
            <sz val="12"/>
            <color theme="1"/>
            <rFont val="Calibri"/>
            <family val="2"/>
            <scheme val="minor"/>
          </rPr>
          <t>Note:
À partir de la date d'acceptation du projet (prochain CA de la Table des élus - voir calendrier)</t>
        </r>
      </text>
    </comment>
    <comment ref="E6" authorId="1" shapeId="0" xr:uid="{125F0E28-4F25-488B-9A05-25D0E777FE77}">
      <text>
        <r>
          <rPr>
            <sz val="12"/>
            <color theme="1"/>
            <rFont val="Calibri"/>
            <family val="2"/>
            <scheme val="minor"/>
          </rPr>
          <t>Note:
Au 31 mars 2029 maximum</t>
        </r>
      </text>
    </comment>
    <comment ref="A23" authorId="1" shapeId="0" xr:uid="{B926B848-8413-4AEC-9BE3-A88261649745}">
      <text>
        <r>
          <rPr>
            <b/>
            <sz val="9"/>
            <color indexed="81"/>
            <rFont val="Tahoma"/>
            <charset val="1"/>
          </rPr>
          <t>Note : 
Les salaires doivent correspondre à ceux habituellement versés par l'organisme ou par des organismes comparables du milieu local ou régional.</t>
        </r>
      </text>
    </comment>
    <comment ref="A25" authorId="1" shapeId="0" xr:uid="{320D7400-5333-405B-94B5-D02B36AB9C7D}">
      <text>
        <r>
          <rPr>
            <b/>
            <sz val="9"/>
            <color indexed="81"/>
            <rFont val="Tahoma"/>
            <charset val="1"/>
          </rPr>
          <t xml:space="preserve">Note : Ce sont les frais de gestion uniquement pour l'initiative. Ils sont distincts des frais administratifs.
</t>
        </r>
        <r>
          <rPr>
            <sz val="9"/>
            <color indexed="81"/>
            <rFont val="Tahoma"/>
            <charset val="1"/>
          </rPr>
          <t xml:space="preserve">
</t>
        </r>
        <r>
          <rPr>
            <b/>
            <sz val="9"/>
            <color indexed="81"/>
            <rFont val="Tahoma"/>
            <family val="2"/>
          </rPr>
          <t>S'il s'agit d'une contribution non monétaire du promoteur, SVP l'insérer dans la section approrpiée.
Une attention particulière en fonction de la réalité financière et de la situation en ressources humaines de l'organisation sera faite lors de l’analyse sur ce poste de dépense.</t>
        </r>
      </text>
    </comment>
    <comment ref="A31" authorId="1" shapeId="0" xr:uid="{19D62555-72E0-4D53-96F8-398488850136}">
      <text>
        <r>
          <rPr>
            <b/>
            <sz val="9"/>
            <color indexed="81"/>
            <rFont val="Tahoma"/>
            <family val="2"/>
          </rPr>
          <t>Note :</t>
        </r>
        <r>
          <rPr>
            <sz val="9"/>
            <color indexed="81"/>
            <rFont val="Tahoma"/>
            <family val="2"/>
          </rPr>
          <t xml:space="preserve">
</t>
        </r>
        <r>
          <rPr>
            <b/>
            <sz val="9"/>
            <color indexed="81"/>
            <rFont val="Tahoma"/>
            <family val="2"/>
          </rPr>
          <t>Ex. : Vérification comptable en lien avec l'initiative.</t>
        </r>
      </text>
    </comment>
    <comment ref="A32" authorId="1" shapeId="0" xr:uid="{C0495823-9056-488D-8A1A-0765D8E45F6E}">
      <text>
        <r>
          <rPr>
            <b/>
            <sz val="9"/>
            <color indexed="81"/>
            <rFont val="Tahoma"/>
            <family val="2"/>
          </rPr>
          <t>Note :</t>
        </r>
        <r>
          <rPr>
            <sz val="9"/>
            <color indexed="81"/>
            <rFont val="Tahoma"/>
            <family val="2"/>
          </rPr>
          <t xml:space="preserve">
</t>
        </r>
        <r>
          <rPr>
            <b/>
            <sz val="9"/>
            <color indexed="81"/>
            <rFont val="Tahoma"/>
            <family val="2"/>
          </rPr>
          <t>Si c'est une contribution du promoteur, SVP attribuer la couleur en lien avec le promoteur.</t>
        </r>
      </text>
    </comment>
    <comment ref="A39" authorId="1" shapeId="0" xr:uid="{A3473FBD-7458-491D-B7BF-CA29F93D7692}">
      <text>
        <r>
          <rPr>
            <b/>
            <sz val="9"/>
            <color indexed="81"/>
            <rFont val="Tahoma"/>
            <charset val="1"/>
          </rPr>
          <t>Exemples :
% du loyer, frais de bureau, secrétariat, etc..</t>
        </r>
        <r>
          <rPr>
            <sz val="9"/>
            <color indexed="81"/>
            <rFont val="Tahoma"/>
            <charset val="1"/>
          </rPr>
          <t xml:space="preserve">
</t>
        </r>
        <r>
          <rPr>
            <b/>
            <sz val="9"/>
            <color indexed="81"/>
            <rFont val="Tahoma"/>
            <family val="2"/>
          </rPr>
          <t>Si c'est une contribution du promoteur, SVP attribuer la couleur en lien avec le promoteur.</t>
        </r>
      </text>
    </comment>
    <comment ref="A41" authorId="1" shapeId="0" xr:uid="{28BC3006-A6CD-4A57-B9E5-62F7D0135B88}">
      <text>
        <r>
          <rPr>
            <b/>
            <sz val="9"/>
            <color indexed="81"/>
            <rFont val="Tahoma"/>
            <family val="2"/>
          </rPr>
          <t>Attention :</t>
        </r>
        <r>
          <rPr>
            <sz val="9"/>
            <color indexed="81"/>
            <rFont val="Tahoma"/>
            <family val="2"/>
          </rPr>
          <t xml:space="preserve">
Le montant des revenus non monétaires doit égaler le montant des dépenses non monétaires. </t>
        </r>
      </text>
    </comment>
  </commentList>
</comments>
</file>

<file path=xl/sharedStrings.xml><?xml version="1.0" encoding="utf-8"?>
<sst xmlns="http://schemas.openxmlformats.org/spreadsheetml/2006/main" count="98" uniqueCount="61">
  <si>
    <r>
      <rPr>
        <b/>
        <u/>
        <sz val="10"/>
        <color theme="1"/>
        <rFont val="Calibri"/>
        <family val="2"/>
        <scheme val="minor"/>
      </rPr>
      <t>Instructions avant de remplir cette grille</t>
    </r>
    <r>
      <rPr>
        <b/>
        <sz val="10"/>
        <color theme="1"/>
        <rFont val="Calibri"/>
        <family val="2"/>
        <scheme val="minor"/>
      </rPr>
      <t xml:space="preserve"> : </t>
    </r>
  </si>
  <si>
    <r>
      <rPr>
        <sz val="9"/>
        <color rgb="FFC0504D"/>
        <rFont val="Calibri"/>
        <scheme val="minor"/>
      </rPr>
      <t xml:space="preserve">En fonction de la demande, SVP prendre connaissance des dépenses admissibles dans le Guide de dépôt du FQIS et dans le document des Balises de mise en œuvre de la mesure 2.1.3.4 du CIUSSS MCQ.
</t>
    </r>
    <r>
      <rPr>
        <sz val="9"/>
        <color rgb="FF000000"/>
        <rFont val="Calibri"/>
        <scheme val="minor"/>
      </rPr>
      <t>Aucune décimale. SVP arrondir.
En fonction des bailleur de fonds, identifiez les dépenses qui leurs sont attribuées par le code de couleur. Ex.: Si la mesure FQIS sera utilisée pour défrayer le coût des salaires, attribuez la couleur du bailleur de fonds à cette dépense.
Certaines cases comportent un petit triangle rouge dans le coin supérieur droit. En plaçant votre curseur dessus, une note d'information complémentaire apparaitra.
SVP indiquez le nom de l'organisme promoteur ainsi que le titre de l'initiative.</t>
    </r>
  </si>
  <si>
    <t>Nom de l'organisme promoteur :</t>
  </si>
  <si>
    <t>Titre de l'initiative :</t>
  </si>
  <si>
    <t>Revenus</t>
  </si>
  <si>
    <t>2025-2026</t>
  </si>
  <si>
    <t>2026-2027</t>
  </si>
  <si>
    <t>2027-2028</t>
  </si>
  <si>
    <t>2028-2029</t>
  </si>
  <si>
    <t>Total</t>
  </si>
  <si>
    <t>%</t>
  </si>
  <si>
    <t>Mesure FQIS</t>
  </si>
  <si>
    <t>Mesure 2.1.3.4</t>
  </si>
  <si>
    <t>Promoteur</t>
  </si>
  <si>
    <t>Autres sources (précisez )</t>
  </si>
  <si>
    <r>
      <t>Contributions non monétaires</t>
    </r>
    <r>
      <rPr>
        <b/>
        <vertAlign val="superscript"/>
        <sz val="12"/>
        <color theme="1"/>
        <rFont val="Calibri (Corps)"/>
      </rPr>
      <t>2</t>
    </r>
    <r>
      <rPr>
        <b/>
        <sz val="12"/>
        <color theme="1"/>
        <rFont val="Calibri"/>
        <family val="2"/>
        <scheme val="minor"/>
      </rPr>
      <t xml:space="preserve"> (en services)</t>
    </r>
  </si>
  <si>
    <t>Organismes partenaires (précisez)</t>
  </si>
  <si>
    <t>Total des revenus</t>
  </si>
  <si>
    <t>Dépenses admissibles</t>
  </si>
  <si>
    <t>Portion des dépenses monétaires</t>
  </si>
  <si>
    <t>La part de l'employeur pour les DAS et les avantages sociaux (x %)</t>
  </si>
  <si>
    <t xml:space="preserve">Frais de coordination </t>
  </si>
  <si>
    <t>Frais d’activités et de comités</t>
  </si>
  <si>
    <t xml:space="preserve">Frais de déplacement et de représentation </t>
  </si>
  <si>
    <t>Location salle et équipement</t>
  </si>
  <si>
    <t>Frais de communication, publicité, promotion et diffusion</t>
  </si>
  <si>
    <t>Honoraires professionnels</t>
  </si>
  <si>
    <t>Matériel, fournitures, équipement de bureau</t>
  </si>
  <si>
    <t>Frais de gestion et d'évaluation</t>
  </si>
  <si>
    <t>Frais d’accompagnement, de recherche, formation</t>
  </si>
  <si>
    <t>Frais de participation des personnes</t>
  </si>
  <si>
    <r>
      <t>Autres dépenses</t>
    </r>
    <r>
      <rPr>
        <b/>
        <i/>
        <sz val="11"/>
        <color theme="1"/>
        <rFont val="Calibri"/>
        <family val="2"/>
        <scheme val="minor"/>
      </rPr>
      <t xml:space="preserve"> </t>
    </r>
    <r>
      <rPr>
        <b/>
        <i/>
        <sz val="11"/>
        <color theme="1"/>
        <rFont val="Calibri (Corps)"/>
      </rPr>
      <t>(précisez)</t>
    </r>
  </si>
  <si>
    <t>Portion des dépenses non monétaires (contributions en services)</t>
  </si>
  <si>
    <t>Total des dépenses admissibles</t>
  </si>
  <si>
    <t>Surplus/Déficit</t>
  </si>
  <si>
    <r>
      <t>2</t>
    </r>
    <r>
      <rPr>
        <sz val="10"/>
        <color theme="1"/>
        <rFont val="Calibri"/>
        <family val="2"/>
        <scheme val="minor"/>
      </rPr>
      <t xml:space="preserve"> </t>
    </r>
    <r>
      <rPr>
        <i/>
        <sz val="10"/>
        <color theme="1"/>
        <rFont val="Calibri"/>
        <family val="2"/>
        <scheme val="minor"/>
      </rPr>
      <t>Précisez les revenus associés à la valeur de ces contributions et complétez le tableau.</t>
    </r>
    <r>
      <rPr>
        <vertAlign val="superscript"/>
        <sz val="10"/>
        <color theme="1"/>
        <rFont val="Calibri"/>
        <family val="2"/>
        <scheme val="minor"/>
      </rPr>
      <t xml:space="preserve"> </t>
    </r>
  </si>
  <si>
    <t>ANNEXE B - Grille de structure de financement de l'initiative
Mesures Fonds québécois d'initiatives sociales (FQIS 3.1.1.1) et Soutien aux initiatives en sécurité alimentaire visant à améliorer l'accès économique aux aliments nutritifs pour les personnes en situation de pauvreté et d'exclusion sociale  (2.1.3.4) du PAGMAP</t>
  </si>
  <si>
    <t>Commentaires</t>
  </si>
  <si>
    <t>Salaires (Indiquez en commentaire le nombre de ressources humaines X taux horaire X nombre d'heures/sem. X nombre de semaines (Spécifiez le titre du poste))</t>
  </si>
  <si>
    <t>Honoraires professionnels (Indiquez en commentaire le nombre de ressources humaines X taux horaire X nombre d'heures/sem. X nombre de semaines (Spécifiez le titre du poste) )</t>
  </si>
  <si>
    <r>
      <rPr>
        <b/>
        <u/>
        <sz val="10"/>
        <color rgb="FF000000"/>
        <rFont val="Calibri"/>
        <family val="2"/>
      </rPr>
      <t>Instructions avant de remplir cette grille</t>
    </r>
    <r>
      <rPr>
        <b/>
        <sz val="10"/>
        <color rgb="FF000000"/>
        <rFont val="Calibri"/>
        <family val="2"/>
      </rPr>
      <t xml:space="preserve"> : </t>
    </r>
  </si>
  <si>
    <t>Organisme X</t>
  </si>
  <si>
    <t>Inititiative X</t>
  </si>
  <si>
    <t>2024-2025</t>
  </si>
  <si>
    <t xml:space="preserve">Action 2.1.3.4 </t>
  </si>
  <si>
    <t>Autres sources (précisez en commentaire)</t>
  </si>
  <si>
    <t>Source de financement X</t>
  </si>
  <si>
    <t>Source de financement Y</t>
  </si>
  <si>
    <t xml:space="preserve">Salaires </t>
  </si>
  <si>
    <t>1 ressource (titre : chargée de projet) à 29,76$/heure à 4 jours /semaine (28h) pour 24 semaines</t>
  </si>
  <si>
    <t>La part de l'employeur pour les avantages sociaux</t>
  </si>
  <si>
    <t>Soutien participation citoyenne</t>
  </si>
  <si>
    <t>Publicité, promotion et diffusion</t>
  </si>
  <si>
    <t>Matériel, fournitures de bureau, équipement</t>
  </si>
  <si>
    <r>
      <t>Frais administratifs</t>
    </r>
    <r>
      <rPr>
        <i/>
        <sz val="11"/>
        <color rgb="FF000000"/>
        <rFont val="Calibri (Corps)"/>
      </rPr>
      <t xml:space="preserve"> </t>
    </r>
    <r>
      <rPr>
        <i/>
        <sz val="10"/>
        <color rgb="FF000000"/>
        <rFont val="Calibri (Corps)"/>
      </rPr>
      <t>(maximum 10 % - svp précisez les types de frais en commentaire)</t>
    </r>
  </si>
  <si>
    <t>Frais d’accompagnement, de recherche, formation, évaluation</t>
  </si>
  <si>
    <r>
      <t>Autres dépenses</t>
    </r>
    <r>
      <rPr>
        <b/>
        <i/>
        <sz val="11"/>
        <color rgb="FF000000"/>
        <rFont val="Calibri"/>
        <family val="2"/>
      </rPr>
      <t xml:space="preserve"> </t>
    </r>
    <r>
      <rPr>
        <b/>
        <sz val="11"/>
        <color rgb="FF000000"/>
        <rFont val="Calibri"/>
        <family val="2"/>
      </rPr>
      <t>(précisez)</t>
    </r>
  </si>
  <si>
    <t>DÉPÔT BUDGET DE LA RÉALISATION DE L'INITIATIVE (2024-2029)
Soutien aux initiatives en sécurité alimentaire (Action 2.1.3.4) et FQIS (Action 3.1.1.1)</t>
  </si>
  <si>
    <t>- Prendre connaissance des dépenses admissibles dans le Guide des balises de mise en œuvre du Soutien aux initiatives en sécurité alimentaire ou dans le Guide des Orientations et des Normes du FQIS
- Aucune décimale. SVP arrondir.
- En fonction des bailleur de fonds, identifiez les dépenses qui leurs sont attribuées par le code de couleur. Ex.: Si l'action 2.1.3.4 sera utilisée pour défrayer le coût des salaires, attribuez la couleur du bailleur de fonds à cette dépense.
- Certaines cases comportent un petit triangle rouge dans le coin supérieur droit. En plaçant votre curseur dessus, une note d'information complémentaire apparaitra.
- Indiquez les montants incluant la taxe nette s'il y a lieu. La taxe nette correspond à la différence entre la taxe que l'organisme a perçue ainsi que celle qui lui est due (c'est-à-dire la taxe que l'organisme a facturée, mais qui n'a pas été payée au cours de la période de déclaration.</t>
  </si>
  <si>
    <r>
      <t>Frais administratifs</t>
    </r>
    <r>
      <rPr>
        <i/>
        <sz val="11"/>
        <color theme="1"/>
        <rFont val="Calibri (Corps)"/>
      </rPr>
      <t xml:space="preserve"> </t>
    </r>
    <r>
      <rPr>
        <i/>
        <sz val="10"/>
        <color theme="1"/>
        <rFont val="Calibri (Corps)"/>
      </rPr>
      <t>(maximum 10 % des dépenses admissibles- svp précisez les types de frais)</t>
    </r>
  </si>
  <si>
    <t xml:space="preserve">Total des dépenses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</si>
</sst>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5" formatCode="#,##0\ &quot;$&quot;_);\(#,##0\ &quot;$&quot;\)"/>
    <numFmt numFmtId="42" formatCode="_ * #,##0_)\ &quot;$&quot;_ ;_ * \(#,##0\)\ &quot;$&quot;_ ;_ * &quot;-&quot;_)\ &quot;$&quot;_ ;_ @_ "/>
    <numFmt numFmtId="44" formatCode="_ * #,##0.00_)\ &quot;$&quot;_ ;_ * \(#,##0.00\)\ &quot;$&quot;_ ;_ * &quot;-&quot;??_)\ &quot;$&quot;_ ;_ @_ "/>
    <numFmt numFmtId="164" formatCode="#,##0\ &quot;$&quot;"/>
  </numFmts>
  <fonts count="45">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b/>
      <sz val="12"/>
      <color theme="0"/>
      <name val="Calibri"/>
      <family val="2"/>
      <scheme val="minor"/>
    </font>
    <font>
      <sz val="10"/>
      <color theme="1"/>
      <name val="Calibri"/>
      <family val="2"/>
      <scheme val="minor"/>
    </font>
    <font>
      <b/>
      <sz val="11"/>
      <color theme="0"/>
      <name val="Calibri"/>
      <family val="2"/>
      <scheme val="minor"/>
    </font>
    <font>
      <b/>
      <sz val="11"/>
      <color theme="4"/>
      <name val="Calibri"/>
      <family val="2"/>
      <scheme val="minor"/>
    </font>
    <font>
      <i/>
      <sz val="10"/>
      <color theme="1"/>
      <name val="Calibri"/>
      <family val="2"/>
      <scheme val="minor"/>
    </font>
    <font>
      <b/>
      <sz val="11"/>
      <color theme="1"/>
      <name val="Calibri"/>
      <family val="2"/>
      <scheme val="minor"/>
    </font>
    <font>
      <vertAlign val="superscript"/>
      <sz val="10"/>
      <color theme="1"/>
      <name val="Calibri"/>
      <family val="2"/>
      <scheme val="minor"/>
    </font>
    <font>
      <b/>
      <sz val="11"/>
      <color theme="3"/>
      <name val="Calibri"/>
      <family val="2"/>
      <scheme val="minor"/>
    </font>
    <font>
      <i/>
      <sz val="11"/>
      <color theme="1"/>
      <name val="Calibri (Corps)"/>
    </font>
    <font>
      <b/>
      <i/>
      <sz val="11"/>
      <color theme="1"/>
      <name val="Calibri"/>
      <family val="2"/>
      <scheme val="minor"/>
    </font>
    <font>
      <b/>
      <i/>
      <sz val="11"/>
      <color theme="1"/>
      <name val="Calibri (Corps)"/>
    </font>
    <font>
      <sz val="9"/>
      <color indexed="81"/>
      <name val="Tahoma"/>
      <charset val="1"/>
    </font>
    <font>
      <b/>
      <sz val="9"/>
      <color indexed="81"/>
      <name val="Tahoma"/>
      <charset val="1"/>
    </font>
    <font>
      <b/>
      <sz val="12"/>
      <name val="Calibri"/>
      <family val="2"/>
      <scheme val="minor"/>
    </font>
    <font>
      <b/>
      <sz val="12"/>
      <color theme="1"/>
      <name val="Calibri"/>
      <family val="2"/>
      <scheme val="minor"/>
    </font>
    <font>
      <b/>
      <vertAlign val="superscript"/>
      <sz val="12"/>
      <color theme="1"/>
      <name val="Calibri (Corps)"/>
    </font>
    <font>
      <sz val="9"/>
      <color indexed="81"/>
      <name val="Tahoma"/>
      <family val="2"/>
    </font>
    <font>
      <b/>
      <sz val="9"/>
      <color indexed="81"/>
      <name val="Tahoma"/>
      <family val="2"/>
    </font>
    <font>
      <sz val="9"/>
      <color theme="1"/>
      <name val="Calibri"/>
      <family val="2"/>
      <scheme val="minor"/>
    </font>
    <font>
      <b/>
      <sz val="10"/>
      <color theme="1"/>
      <name val="Calibri"/>
      <family val="2"/>
      <scheme val="minor"/>
    </font>
    <font>
      <i/>
      <sz val="10"/>
      <color theme="1"/>
      <name val="Calibri (Corps)"/>
    </font>
    <font>
      <b/>
      <u/>
      <sz val="10"/>
      <color theme="1"/>
      <name val="Calibri"/>
      <family val="2"/>
      <scheme val="minor"/>
    </font>
    <font>
      <sz val="9"/>
      <color rgb="FF000000"/>
      <name val="Calibri"/>
      <scheme val="minor"/>
    </font>
    <font>
      <sz val="9"/>
      <color theme="1"/>
      <name val="Calibri"/>
      <scheme val="minor"/>
    </font>
    <font>
      <sz val="9"/>
      <color rgb="FFC0504D"/>
      <name val="Calibri"/>
      <scheme val="minor"/>
    </font>
    <font>
      <sz val="12"/>
      <color theme="1"/>
      <name val="Calibri"/>
      <family val="2"/>
    </font>
    <font>
      <b/>
      <sz val="12"/>
      <name val="Calibri"/>
      <family val="2"/>
    </font>
    <font>
      <b/>
      <sz val="10"/>
      <color rgb="FF000000"/>
      <name val="Calibri"/>
      <family val="2"/>
    </font>
    <font>
      <b/>
      <u/>
      <sz val="10"/>
      <color rgb="FF000000"/>
      <name val="Calibri"/>
      <family val="2"/>
    </font>
    <font>
      <sz val="9"/>
      <color rgb="FF000000"/>
      <name val="Calibri"/>
      <family val="2"/>
    </font>
    <font>
      <i/>
      <sz val="11"/>
      <color rgb="FF000000"/>
      <name val="Calibri"/>
      <family val="2"/>
    </font>
    <font>
      <b/>
      <sz val="12"/>
      <color rgb="FFFFFFFF"/>
      <name val="Calibri"/>
      <family val="2"/>
    </font>
    <font>
      <sz val="11"/>
      <color rgb="FF000000"/>
      <name val="Calibri"/>
      <family val="2"/>
    </font>
    <font>
      <b/>
      <sz val="11"/>
      <color rgb="FF1F497D"/>
      <name val="Calibri"/>
      <family val="2"/>
    </font>
    <font>
      <b/>
      <sz val="11"/>
      <color rgb="FFFFFFFF"/>
      <name val="Calibri"/>
      <family val="2"/>
    </font>
    <font>
      <i/>
      <sz val="11"/>
      <color rgb="FF000000"/>
      <name val="Calibri (Corps)"/>
    </font>
    <font>
      <i/>
      <sz val="10"/>
      <color rgb="FF000000"/>
      <name val="Calibri (Corps)"/>
    </font>
    <font>
      <b/>
      <sz val="11"/>
      <color rgb="FF000000"/>
      <name val="Calibri"/>
      <family val="2"/>
    </font>
    <font>
      <b/>
      <i/>
      <sz val="11"/>
      <color rgb="FF000000"/>
      <name val="Calibri"/>
      <family val="2"/>
    </font>
  </fonts>
  <fills count="15">
    <fill>
      <patternFill patternType="none"/>
    </fill>
    <fill>
      <patternFill patternType="gray125"/>
    </fill>
    <fill>
      <patternFill patternType="solid">
        <fgColor theme="4" tint="0.79998168889431442"/>
        <bgColor indexed="64"/>
      </patternFill>
    </fill>
    <fill>
      <patternFill patternType="solid">
        <fgColor theme="4"/>
        <bgColor theme="8"/>
      </patternFill>
    </fill>
    <fill>
      <patternFill patternType="solid">
        <fgColor theme="0" tint="-0.249977111117893"/>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rgb="FF4F81BD"/>
        <bgColor rgb="FF4BACC6"/>
      </patternFill>
    </fill>
    <fill>
      <patternFill patternType="solid">
        <fgColor rgb="FFDCE6F1"/>
        <bgColor rgb="FF000000"/>
      </patternFill>
    </fill>
    <fill>
      <patternFill patternType="solid">
        <fgColor rgb="FFFABF8F"/>
        <bgColor rgb="FF000000"/>
      </patternFill>
    </fill>
    <fill>
      <patternFill patternType="solid">
        <fgColor rgb="FFC4D79B"/>
        <bgColor rgb="FF000000"/>
      </patternFill>
    </fill>
    <fill>
      <patternFill patternType="solid">
        <fgColor rgb="FFB8CCE4"/>
        <bgColor rgb="FF000000"/>
      </patternFill>
    </fill>
    <fill>
      <patternFill patternType="solid">
        <fgColor rgb="FFB1A0C7"/>
        <bgColor rgb="FF000000"/>
      </patternFill>
    </fill>
    <fill>
      <patternFill patternType="solid">
        <fgColor rgb="FFC5D9F1"/>
        <bgColor rgb="FF000000"/>
      </patternFill>
    </fill>
  </fills>
  <borders count="30">
    <border>
      <left/>
      <right/>
      <top/>
      <bottom/>
      <diagonal/>
    </border>
    <border>
      <left style="thin">
        <color theme="8"/>
      </left>
      <right/>
      <top/>
      <bottom/>
      <diagonal/>
    </border>
    <border>
      <left style="thin">
        <color theme="8"/>
      </left>
      <right style="thin">
        <color theme="8"/>
      </right>
      <top style="thin">
        <color theme="8"/>
      </top>
      <bottom style="thin">
        <color theme="8"/>
      </bottom>
      <diagonal/>
    </border>
    <border>
      <left style="thin">
        <color theme="8"/>
      </left>
      <right style="thin">
        <color theme="8"/>
      </right>
      <top/>
      <bottom/>
      <diagonal/>
    </border>
    <border>
      <left style="thin">
        <color theme="8"/>
      </left>
      <right style="thin">
        <color theme="8"/>
      </right>
      <top style="thin">
        <color theme="8"/>
      </top>
      <bottom style="hair">
        <color theme="8"/>
      </bottom>
      <diagonal/>
    </border>
    <border>
      <left style="thin">
        <color theme="8"/>
      </left>
      <right style="thin">
        <color theme="8"/>
      </right>
      <top style="hair">
        <color theme="8"/>
      </top>
      <bottom style="hair">
        <color theme="8"/>
      </bottom>
      <diagonal/>
    </border>
    <border>
      <left style="thin">
        <color theme="8"/>
      </left>
      <right style="thin">
        <color theme="8"/>
      </right>
      <top style="hair">
        <color theme="8"/>
      </top>
      <bottom style="thin">
        <color theme="8"/>
      </bottom>
      <diagonal/>
    </border>
    <border>
      <left/>
      <right/>
      <top style="thin">
        <color indexed="64"/>
      </top>
      <bottom/>
      <diagonal/>
    </border>
    <border>
      <left style="thin">
        <color theme="8"/>
      </left>
      <right/>
      <top style="thin">
        <color theme="8"/>
      </top>
      <bottom style="hair">
        <color theme="8"/>
      </bottom>
      <diagonal/>
    </border>
    <border>
      <left style="thin">
        <color theme="8"/>
      </left>
      <right/>
      <top style="hair">
        <color theme="8"/>
      </top>
      <bottom style="hair">
        <color theme="8"/>
      </bottom>
      <diagonal/>
    </border>
    <border>
      <left style="thin">
        <color theme="8"/>
      </left>
      <right/>
      <top style="hair">
        <color theme="8"/>
      </top>
      <bottom style="thin">
        <color theme="8"/>
      </bottom>
      <diagonal/>
    </border>
    <border>
      <left style="thin">
        <color theme="8"/>
      </left>
      <right/>
      <top/>
      <bottom style="thin">
        <color theme="8"/>
      </bottom>
      <diagonal/>
    </border>
    <border>
      <left/>
      <right/>
      <top/>
      <bottom style="thin">
        <color theme="8"/>
      </bottom>
      <diagonal/>
    </border>
    <border>
      <left/>
      <right style="thin">
        <color theme="8"/>
      </right>
      <top/>
      <bottom style="thin">
        <color theme="8"/>
      </bottom>
      <diagonal/>
    </border>
    <border>
      <left/>
      <right/>
      <top style="hair">
        <color theme="8"/>
      </top>
      <bottom style="hair">
        <color theme="8"/>
      </bottom>
      <diagonal/>
    </border>
    <border>
      <left/>
      <right style="thin">
        <color theme="8"/>
      </right>
      <top style="hair">
        <color theme="8"/>
      </top>
      <bottom style="hair">
        <color theme="8"/>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theme="8"/>
      </left>
      <right style="thin">
        <color theme="8"/>
      </right>
      <top/>
      <bottom style="hair">
        <color theme="8"/>
      </bottom>
      <diagonal/>
    </border>
    <border>
      <left style="thin">
        <color rgb="FF4BACC6"/>
      </left>
      <right/>
      <top/>
      <bottom/>
      <diagonal/>
    </border>
    <border>
      <left style="thin">
        <color rgb="FF4BACC6"/>
      </left>
      <right style="thin">
        <color rgb="FF4BACC6"/>
      </right>
      <top/>
      <bottom/>
      <diagonal/>
    </border>
    <border>
      <left style="thin">
        <color rgb="FF4BACC6"/>
      </left>
      <right style="thin">
        <color rgb="FF4BACC6"/>
      </right>
      <top style="thin">
        <color rgb="FF4BACC6"/>
      </top>
      <bottom style="hair">
        <color rgb="FF4BACC6"/>
      </bottom>
      <diagonal/>
    </border>
    <border>
      <left style="thin">
        <color rgb="FF4BACC6"/>
      </left>
      <right style="thin">
        <color rgb="FF4BACC6"/>
      </right>
      <top style="hair">
        <color rgb="FF4BACC6"/>
      </top>
      <bottom style="hair">
        <color rgb="FF4BACC6"/>
      </bottom>
      <diagonal/>
    </border>
    <border>
      <left style="thin">
        <color rgb="FF4BACC6"/>
      </left>
      <right style="thin">
        <color rgb="FF4BACC6"/>
      </right>
      <top style="thin">
        <color rgb="FF4BACC6"/>
      </top>
      <bottom style="thin">
        <color rgb="FF4BACC6"/>
      </bottom>
      <diagonal/>
    </border>
    <border>
      <left style="thin">
        <color rgb="FF4BACC6"/>
      </left>
      <right/>
      <top style="thin">
        <color rgb="FF4BACC6"/>
      </top>
      <bottom style="hair">
        <color rgb="FF4BACC6"/>
      </bottom>
      <diagonal/>
    </border>
    <border>
      <left style="thin">
        <color rgb="FF4BACC6"/>
      </left>
      <right/>
      <top style="hair">
        <color rgb="FF4BACC6"/>
      </top>
      <bottom style="hair">
        <color rgb="FF4BACC6"/>
      </bottom>
      <diagonal/>
    </border>
  </borders>
  <cellStyleXfs count="4">
    <xf numFmtId="0" fontId="0" fillId="0" borderId="0"/>
    <xf numFmtId="44"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cellStyleXfs>
  <cellXfs count="148">
    <xf numFmtId="0" fontId="0" fillId="0" borderId="0" xfId="0"/>
    <xf numFmtId="0" fontId="0" fillId="0" borderId="0" xfId="0" applyAlignment="1">
      <alignment vertical="top"/>
    </xf>
    <xf numFmtId="0" fontId="9" fillId="0" borderId="0" xfId="0" applyFont="1" applyAlignment="1">
      <alignment horizontal="left" vertical="center" wrapText="1"/>
    </xf>
    <xf numFmtId="42" fontId="9" fillId="0" borderId="0" xfId="0" applyNumberFormat="1" applyFont="1" applyAlignment="1">
      <alignment vertical="center"/>
    </xf>
    <xf numFmtId="9" fontId="9" fillId="0" borderId="0" xfId="0" applyNumberFormat="1" applyFont="1" applyAlignment="1">
      <alignment horizontal="right" vertical="center" indent="1"/>
    </xf>
    <xf numFmtId="0" fontId="12" fillId="0" borderId="7" xfId="0" applyFont="1" applyBorder="1"/>
    <xf numFmtId="0" fontId="8" fillId="3" borderId="3" xfId="0" applyFont="1" applyFill="1" applyBorder="1" applyAlignment="1">
      <alignment horizontal="center" vertical="center"/>
    </xf>
    <xf numFmtId="0" fontId="6" fillId="3" borderId="1" xfId="0" applyFont="1" applyFill="1" applyBorder="1" applyAlignment="1">
      <alignment horizontal="left" vertical="center"/>
    </xf>
    <xf numFmtId="0" fontId="13" fillId="2" borderId="2" xfId="0" applyFont="1" applyFill="1" applyBorder="1" applyAlignment="1">
      <alignment horizontal="left" vertical="center" wrapText="1"/>
    </xf>
    <xf numFmtId="42" fontId="13" fillId="2" borderId="2" xfId="0" applyNumberFormat="1" applyFont="1" applyFill="1" applyBorder="1" applyAlignment="1">
      <alignment vertical="center"/>
    </xf>
    <xf numFmtId="9" fontId="13" fillId="2" borderId="2" xfId="0" applyNumberFormat="1" applyFont="1" applyFill="1" applyBorder="1" applyAlignment="1">
      <alignment horizontal="right" vertical="center" indent="1"/>
    </xf>
    <xf numFmtId="0" fontId="6" fillId="3" borderId="1" xfId="0" applyFont="1" applyFill="1" applyBorder="1" applyAlignment="1">
      <alignment horizontal="center" vertical="center"/>
    </xf>
    <xf numFmtId="0" fontId="6" fillId="3" borderId="3" xfId="0" applyFont="1" applyFill="1" applyBorder="1" applyAlignment="1">
      <alignment horizontal="center" vertical="center"/>
    </xf>
    <xf numFmtId="0" fontId="11" fillId="0" borderId="9" xfId="0" applyFont="1" applyBorder="1" applyAlignment="1">
      <alignment vertical="top" wrapText="1"/>
    </xf>
    <xf numFmtId="0" fontId="12" fillId="0" borderId="0" xfId="0" applyFont="1"/>
    <xf numFmtId="0" fontId="6" fillId="4" borderId="1" xfId="0" applyFont="1" applyFill="1" applyBorder="1" applyAlignment="1">
      <alignment horizontal="center" vertical="center"/>
    </xf>
    <xf numFmtId="0" fontId="8" fillId="4" borderId="3" xfId="0" applyFont="1" applyFill="1" applyBorder="1" applyAlignment="1">
      <alignment horizontal="center" vertical="center"/>
    </xf>
    <xf numFmtId="42" fontId="0" fillId="4" borderId="4" xfId="1" applyNumberFormat="1" applyFont="1" applyFill="1" applyBorder="1" applyAlignment="1" applyProtection="1">
      <alignment vertical="top"/>
      <protection locked="0"/>
    </xf>
    <xf numFmtId="9" fontId="0" fillId="4" borderId="5" xfId="1" applyNumberFormat="1" applyFont="1" applyFill="1" applyBorder="1" applyAlignment="1">
      <alignment horizontal="right" vertical="center" indent="1"/>
    </xf>
    <xf numFmtId="0" fontId="11" fillId="0" borderId="5" xfId="0" applyFont="1" applyBorder="1" applyAlignment="1" applyProtection="1">
      <alignment horizontal="left" vertical="top" wrapText="1" indent="1"/>
      <protection locked="0"/>
    </xf>
    <xf numFmtId="0" fontId="25" fillId="0" borderId="0" xfId="0" applyFont="1" applyAlignment="1">
      <alignment vertical="top"/>
    </xf>
    <xf numFmtId="0" fontId="0" fillId="2" borderId="16" xfId="0" applyFill="1" applyBorder="1" applyAlignment="1">
      <alignment horizontal="right" vertical="top"/>
    </xf>
    <xf numFmtId="0" fontId="0" fillId="2" borderId="21" xfId="0" applyFill="1" applyBorder="1" applyAlignment="1">
      <alignment horizontal="right" vertical="top"/>
    </xf>
    <xf numFmtId="164" fontId="11" fillId="0" borderId="5" xfId="0" applyNumberFormat="1" applyFont="1" applyBorder="1" applyAlignment="1">
      <alignment horizontal="center" vertical="center" wrapText="1"/>
    </xf>
    <xf numFmtId="164" fontId="11" fillId="0" borderId="9" xfId="0" applyNumberFormat="1" applyFont="1" applyBorder="1" applyAlignment="1">
      <alignment horizontal="center" vertical="center" wrapText="1"/>
    </xf>
    <xf numFmtId="5" fontId="13" fillId="2" borderId="2" xfId="0" applyNumberFormat="1" applyFont="1" applyFill="1" applyBorder="1" applyAlignment="1">
      <alignment vertical="center"/>
    </xf>
    <xf numFmtId="164" fontId="13" fillId="2" borderId="2" xfId="0" applyNumberFormat="1" applyFont="1" applyFill="1" applyBorder="1" applyAlignment="1">
      <alignment vertical="center"/>
    </xf>
    <xf numFmtId="0" fontId="4" fillId="0" borderId="9" xfId="0" applyFont="1" applyBorder="1" applyAlignment="1">
      <alignment vertical="top" wrapText="1"/>
    </xf>
    <xf numFmtId="0" fontId="4" fillId="7" borderId="4" xfId="0" applyFont="1" applyFill="1" applyBorder="1" applyAlignment="1">
      <alignment vertical="top" wrapText="1"/>
    </xf>
    <xf numFmtId="164" fontId="4" fillId="0" borderId="4" xfId="0" applyNumberFormat="1" applyFont="1" applyBorder="1" applyAlignment="1">
      <alignment horizontal="center" vertical="center" wrapText="1"/>
    </xf>
    <xf numFmtId="164" fontId="4" fillId="0" borderId="4" xfId="1" applyNumberFormat="1" applyFont="1" applyBorder="1" applyAlignment="1" applyProtection="1">
      <alignment horizontal="center" vertical="center"/>
      <protection locked="0"/>
    </xf>
    <xf numFmtId="42" fontId="4" fillId="0" borderId="4" xfId="1" applyNumberFormat="1" applyFont="1" applyBorder="1" applyAlignment="1" applyProtection="1">
      <alignment vertical="top"/>
      <protection locked="0"/>
    </xf>
    <xf numFmtId="9" fontId="4" fillId="0" borderId="4" xfId="1" applyNumberFormat="1" applyFont="1" applyBorder="1" applyAlignment="1">
      <alignment horizontal="right" vertical="center" indent="1"/>
    </xf>
    <xf numFmtId="0" fontId="4" fillId="6" borderId="4" xfId="0" applyFont="1" applyFill="1" applyBorder="1" applyAlignment="1">
      <alignment vertical="top" wrapText="1"/>
    </xf>
    <xf numFmtId="164" fontId="4" fillId="0" borderId="5" xfId="0" applyNumberFormat="1" applyFont="1" applyBorder="1" applyAlignment="1">
      <alignment horizontal="center" vertical="center" wrapText="1"/>
    </xf>
    <xf numFmtId="164" fontId="4" fillId="0" borderId="5" xfId="1" applyNumberFormat="1" applyFont="1" applyBorder="1" applyAlignment="1" applyProtection="1">
      <alignment horizontal="center" vertical="center"/>
      <protection locked="0"/>
    </xf>
    <xf numFmtId="164" fontId="4" fillId="0" borderId="5" xfId="0" applyNumberFormat="1" applyFont="1" applyBorder="1" applyAlignment="1" applyProtection="1">
      <alignment horizontal="center" vertical="center" wrapText="1"/>
      <protection locked="0"/>
    </xf>
    <xf numFmtId="0" fontId="4" fillId="0" borderId="5" xfId="0" applyFont="1" applyBorder="1" applyAlignment="1" applyProtection="1">
      <alignment horizontal="left" vertical="top" wrapText="1" indent="1"/>
      <protection locked="0"/>
    </xf>
    <xf numFmtId="9" fontId="4" fillId="0" borderId="5" xfId="1" applyNumberFormat="1" applyFont="1" applyBorder="1" applyAlignment="1">
      <alignment horizontal="right" vertical="center" indent="1"/>
    </xf>
    <xf numFmtId="0" fontId="4" fillId="0" borderId="6" xfId="0" applyFont="1" applyBorder="1" applyAlignment="1" applyProtection="1">
      <alignment horizontal="left" vertical="top" wrapText="1" indent="1"/>
      <protection locked="0"/>
    </xf>
    <xf numFmtId="164" fontId="4" fillId="0" borderId="6" xfId="0" applyNumberFormat="1" applyFont="1" applyBorder="1" applyAlignment="1" applyProtection="1">
      <alignment horizontal="center" vertical="center" wrapText="1"/>
      <protection locked="0"/>
    </xf>
    <xf numFmtId="164" fontId="4" fillId="0" borderId="6" xfId="1" applyNumberFormat="1" applyFont="1" applyBorder="1" applyAlignment="1" applyProtection="1">
      <alignment horizontal="center" vertical="center"/>
      <protection locked="0"/>
    </xf>
    <xf numFmtId="164" fontId="4" fillId="0" borderId="8" xfId="0" applyNumberFormat="1" applyFont="1" applyBorder="1" applyAlignment="1">
      <alignment horizontal="center" vertical="center" wrapText="1"/>
    </xf>
    <xf numFmtId="164" fontId="4" fillId="0" borderId="8" xfId="1" applyNumberFormat="1" applyFont="1" applyBorder="1" applyAlignment="1" applyProtection="1">
      <alignment horizontal="center" vertical="center"/>
      <protection locked="0"/>
    </xf>
    <xf numFmtId="42" fontId="4" fillId="0" borderId="8" xfId="1" applyNumberFormat="1" applyFont="1" applyBorder="1" applyAlignment="1" applyProtection="1">
      <alignment vertical="top"/>
      <protection locked="0"/>
    </xf>
    <xf numFmtId="9" fontId="4" fillId="0" borderId="4" xfId="1" applyNumberFormat="1" applyFont="1" applyBorder="1" applyAlignment="1">
      <alignment horizontal="center" vertical="center"/>
    </xf>
    <xf numFmtId="164" fontId="4" fillId="0" borderId="9" xfId="0" applyNumberFormat="1" applyFont="1" applyBorder="1" applyAlignment="1">
      <alignment horizontal="center" vertical="center" wrapText="1"/>
    </xf>
    <xf numFmtId="164" fontId="4" fillId="0" borderId="9" xfId="1" applyNumberFormat="1" applyFont="1" applyBorder="1" applyAlignment="1" applyProtection="1">
      <alignment horizontal="center" vertical="center"/>
      <protection locked="0"/>
    </xf>
    <xf numFmtId="0" fontId="4" fillId="0" borderId="9" xfId="0" applyFont="1" applyBorder="1" applyAlignment="1" applyProtection="1">
      <alignment horizontal="left" vertical="top" wrapText="1" indent="1"/>
      <protection locked="0"/>
    </xf>
    <xf numFmtId="164" fontId="4" fillId="0" borderId="9" xfId="0" applyNumberFormat="1" applyFont="1" applyBorder="1" applyAlignment="1" applyProtection="1">
      <alignment horizontal="center" vertical="center" wrapText="1"/>
      <protection locked="0"/>
    </xf>
    <xf numFmtId="42" fontId="4" fillId="4" borderId="8" xfId="1" applyNumberFormat="1" applyFont="1" applyFill="1" applyBorder="1" applyAlignment="1" applyProtection="1">
      <alignment vertical="top"/>
      <protection locked="0"/>
    </xf>
    <xf numFmtId="164" fontId="4" fillId="0" borderId="9" xfId="0" applyNumberFormat="1" applyFont="1" applyBorder="1" applyAlignment="1" applyProtection="1">
      <alignment horizontal="left" vertical="top" wrapText="1" indent="1"/>
      <protection locked="0"/>
    </xf>
    <xf numFmtId="164" fontId="4" fillId="0" borderId="9" xfId="1" applyNumberFormat="1" applyFont="1" applyBorder="1" applyAlignment="1" applyProtection="1">
      <alignment vertical="top"/>
      <protection locked="0"/>
    </xf>
    <xf numFmtId="0" fontId="4" fillId="0" borderId="9" xfId="0" applyFont="1" applyBorder="1" applyAlignment="1" applyProtection="1">
      <alignment vertical="top" wrapText="1"/>
      <protection locked="0"/>
    </xf>
    <xf numFmtId="164" fontId="4" fillId="0" borderId="9" xfId="0" applyNumberFormat="1" applyFont="1" applyBorder="1" applyAlignment="1" applyProtection="1">
      <alignment vertical="top" wrapText="1"/>
      <protection locked="0"/>
    </xf>
    <xf numFmtId="0" fontId="4" fillId="0" borderId="10" xfId="0" applyFont="1" applyBorder="1" applyAlignment="1" applyProtection="1">
      <alignment horizontal="left" vertical="top" wrapText="1" indent="1"/>
      <protection locked="0"/>
    </xf>
    <xf numFmtId="164" fontId="4" fillId="0" borderId="10" xfId="0" applyNumberFormat="1" applyFont="1" applyBorder="1" applyAlignment="1" applyProtection="1">
      <alignment horizontal="left" vertical="top" wrapText="1" indent="1"/>
      <protection locked="0"/>
    </xf>
    <xf numFmtId="164" fontId="4" fillId="0" borderId="10" xfId="1" applyNumberFormat="1" applyFont="1" applyBorder="1" applyAlignment="1" applyProtection="1">
      <alignment vertical="top"/>
      <protection locked="0"/>
    </xf>
    <xf numFmtId="0" fontId="4" fillId="5" borderId="22" xfId="0" applyFont="1" applyFill="1" applyBorder="1" applyAlignment="1">
      <alignment vertical="top" wrapText="1"/>
    </xf>
    <xf numFmtId="0" fontId="4" fillId="0" borderId="5" xfId="0" applyFont="1" applyBorder="1" applyAlignment="1">
      <alignment vertical="top" wrapText="1"/>
    </xf>
    <xf numFmtId="0" fontId="24" fillId="0" borderId="0" xfId="0" applyFont="1" applyAlignment="1">
      <alignment vertical="top" wrapText="1"/>
    </xf>
    <xf numFmtId="0" fontId="3" fillId="0" borderId="9" xfId="0" applyFont="1" applyBorder="1" applyAlignment="1">
      <alignment vertical="top" wrapText="1"/>
    </xf>
    <xf numFmtId="0" fontId="3" fillId="0" borderId="8" xfId="0" applyFont="1" applyBorder="1" applyAlignment="1">
      <alignment vertical="top" wrapText="1"/>
    </xf>
    <xf numFmtId="9" fontId="3" fillId="0" borderId="4" xfId="3" applyNumberFormat="1" applyFont="1" applyBorder="1" applyAlignment="1">
      <alignment horizontal="right" vertical="center" indent="1"/>
    </xf>
    <xf numFmtId="9" fontId="3" fillId="2" borderId="4" xfId="3" applyNumberFormat="1" applyFont="1" applyFill="1" applyBorder="1" applyAlignment="1">
      <alignment horizontal="right" vertical="center" indent="1"/>
    </xf>
    <xf numFmtId="9" fontId="3" fillId="0" borderId="4" xfId="3" applyNumberFormat="1" applyFont="1" applyBorder="1" applyAlignment="1">
      <alignment horizontal="center" vertical="center"/>
    </xf>
    <xf numFmtId="0" fontId="19" fillId="3" borderId="0" xfId="0" applyFont="1" applyFill="1" applyAlignment="1">
      <alignment horizontal="center" vertical="center" wrapText="1"/>
    </xf>
    <xf numFmtId="0" fontId="24" fillId="0" borderId="0" xfId="0" applyFont="1" applyAlignment="1">
      <alignment vertical="top"/>
    </xf>
    <xf numFmtId="0" fontId="6" fillId="3" borderId="0" xfId="0" applyFont="1" applyFill="1" applyAlignment="1">
      <alignment horizontal="center" vertical="center"/>
    </xf>
    <xf numFmtId="0" fontId="31" fillId="0" borderId="0" xfId="0" applyFont="1"/>
    <xf numFmtId="0" fontId="31" fillId="9" borderId="16" xfId="0" applyFont="1" applyFill="1" applyBorder="1" applyAlignment="1">
      <alignment horizontal="right" vertical="center"/>
    </xf>
    <xf numFmtId="0" fontId="36" fillId="0" borderId="19" xfId="0" applyFont="1" applyBorder="1" applyAlignment="1">
      <alignment vertical="top"/>
    </xf>
    <xf numFmtId="0" fontId="36" fillId="0" borderId="20" xfId="0" applyFont="1" applyBorder="1" applyAlignment="1">
      <alignment vertical="top"/>
    </xf>
    <xf numFmtId="0" fontId="31" fillId="9" borderId="21" xfId="0" applyFont="1" applyFill="1" applyBorder="1" applyAlignment="1">
      <alignment horizontal="right" vertical="center"/>
    </xf>
    <xf numFmtId="0" fontId="37" fillId="8" borderId="23" xfId="0" applyFont="1" applyFill="1" applyBorder="1" applyAlignment="1">
      <alignment horizontal="left" vertical="center"/>
    </xf>
    <xf numFmtId="0" fontId="37" fillId="8" borderId="23" xfId="0" applyFont="1" applyFill="1" applyBorder="1" applyAlignment="1">
      <alignment horizontal="center" vertical="center"/>
    </xf>
    <xf numFmtId="0" fontId="37" fillId="8" borderId="24" xfId="0" applyFont="1" applyFill="1" applyBorder="1" applyAlignment="1">
      <alignment horizontal="center" vertical="center"/>
    </xf>
    <xf numFmtId="0" fontId="38" fillId="10" borderId="25" xfId="0" applyFont="1" applyFill="1" applyBorder="1" applyAlignment="1">
      <alignment vertical="top" wrapText="1"/>
    </xf>
    <xf numFmtId="164" fontId="38" fillId="10" borderId="25" xfId="0" applyNumberFormat="1" applyFont="1" applyFill="1" applyBorder="1" applyAlignment="1">
      <alignment horizontal="center" vertical="center" wrapText="1"/>
    </xf>
    <xf numFmtId="164" fontId="38" fillId="0" borderId="25" xfId="1" applyNumberFormat="1" applyFont="1" applyFill="1" applyBorder="1" applyAlignment="1" applyProtection="1">
      <alignment vertical="top"/>
      <protection locked="0"/>
    </xf>
    <xf numFmtId="9" fontId="38" fillId="0" borderId="25" xfId="1" applyNumberFormat="1" applyFont="1" applyFill="1" applyBorder="1" applyAlignment="1">
      <alignment horizontal="right" vertical="center" indent="1"/>
    </xf>
    <xf numFmtId="9" fontId="38" fillId="0" borderId="25" xfId="1" applyNumberFormat="1" applyFont="1" applyFill="1" applyBorder="1" applyAlignment="1">
      <alignment horizontal="left" vertical="center"/>
    </xf>
    <xf numFmtId="0" fontId="38" fillId="11" borderId="25" xfId="0" applyFont="1" applyFill="1" applyBorder="1" applyAlignment="1">
      <alignment vertical="top" wrapText="1"/>
    </xf>
    <xf numFmtId="164" fontId="38" fillId="11" borderId="26" xfId="0" applyNumberFormat="1" applyFont="1" applyFill="1" applyBorder="1" applyAlignment="1">
      <alignment horizontal="center" vertical="center" wrapText="1"/>
    </xf>
    <xf numFmtId="0" fontId="38" fillId="12" borderId="26" xfId="0" applyFont="1" applyFill="1" applyBorder="1" applyAlignment="1">
      <alignment vertical="top" wrapText="1"/>
    </xf>
    <xf numFmtId="164" fontId="38" fillId="12" borderId="26" xfId="0" applyNumberFormat="1" applyFont="1" applyFill="1" applyBorder="1" applyAlignment="1">
      <alignment horizontal="center" vertical="center" wrapText="1"/>
    </xf>
    <xf numFmtId="0" fontId="38" fillId="13" borderId="26" xfId="0" applyFont="1" applyFill="1" applyBorder="1" applyAlignment="1" applyProtection="1">
      <alignment horizontal="left" vertical="top" wrapText="1"/>
      <protection locked="0"/>
    </xf>
    <xf numFmtId="164" fontId="38" fillId="13" borderId="26" xfId="0" applyNumberFormat="1" applyFont="1" applyFill="1" applyBorder="1" applyAlignment="1" applyProtection="1">
      <alignment horizontal="center" vertical="center" wrapText="1"/>
      <protection locked="0"/>
    </xf>
    <xf numFmtId="0" fontId="38" fillId="0" borderId="26" xfId="0" applyFont="1" applyBorder="1" applyAlignment="1" applyProtection="1">
      <alignment horizontal="left" vertical="top" wrapText="1" indent="1"/>
      <protection locked="0"/>
    </xf>
    <xf numFmtId="164" fontId="38" fillId="0" borderId="26" xfId="0" applyNumberFormat="1" applyFont="1" applyBorder="1" applyAlignment="1" applyProtection="1">
      <alignment horizontal="center" vertical="center" wrapText="1"/>
      <protection locked="0"/>
    </xf>
    <xf numFmtId="164" fontId="38" fillId="0" borderId="26" xfId="1" applyNumberFormat="1" applyFont="1" applyFill="1" applyBorder="1" applyAlignment="1" applyProtection="1">
      <alignment horizontal="center" vertical="center"/>
      <protection locked="0"/>
    </xf>
    <xf numFmtId="0" fontId="39" fillId="9" borderId="27" xfId="0" applyFont="1" applyFill="1" applyBorder="1" applyAlignment="1">
      <alignment horizontal="left" vertical="center" wrapText="1"/>
    </xf>
    <xf numFmtId="164" fontId="39" fillId="9" borderId="27" xfId="0" applyNumberFormat="1" applyFont="1" applyFill="1" applyBorder="1" applyAlignment="1">
      <alignment vertical="center"/>
    </xf>
    <xf numFmtId="9" fontId="38" fillId="9" borderId="25" xfId="1" applyNumberFormat="1" applyFont="1" applyFill="1" applyBorder="1" applyAlignment="1">
      <alignment horizontal="right" vertical="center" indent="1"/>
    </xf>
    <xf numFmtId="0" fontId="40" fillId="8" borderId="24" xfId="0" applyFont="1" applyFill="1" applyBorder="1" applyAlignment="1">
      <alignment horizontal="center" vertical="center"/>
    </xf>
    <xf numFmtId="0" fontId="38" fillId="10" borderId="28" xfId="0" applyFont="1" applyFill="1" applyBorder="1" applyAlignment="1">
      <alignment vertical="center" wrapText="1"/>
    </xf>
    <xf numFmtId="164" fontId="38" fillId="10" borderId="28" xfId="0" applyNumberFormat="1" applyFont="1" applyFill="1" applyBorder="1" applyAlignment="1">
      <alignment horizontal="center" vertical="center" wrapText="1"/>
    </xf>
    <xf numFmtId="164" fontId="38" fillId="0" borderId="28" xfId="1" applyNumberFormat="1" applyFont="1" applyFill="1" applyBorder="1" applyAlignment="1" applyProtection="1">
      <alignment vertical="top"/>
      <protection locked="0"/>
    </xf>
    <xf numFmtId="9" fontId="38" fillId="0" borderId="25" xfId="1" applyNumberFormat="1" applyFont="1" applyFill="1" applyBorder="1" applyAlignment="1">
      <alignment horizontal="center" vertical="center"/>
    </xf>
    <xf numFmtId="9" fontId="38" fillId="0" borderId="25" xfId="1" applyNumberFormat="1" applyFont="1" applyFill="1" applyBorder="1" applyAlignment="1">
      <alignment horizontal="left" vertical="center" wrapText="1"/>
    </xf>
    <xf numFmtId="0" fontId="38" fillId="10" borderId="29" xfId="0" applyFont="1" applyFill="1" applyBorder="1" applyAlignment="1">
      <alignment vertical="center" wrapText="1"/>
    </xf>
    <xf numFmtId="164" fontId="38" fillId="10" borderId="29" xfId="0" applyNumberFormat="1" applyFont="1" applyFill="1" applyBorder="1" applyAlignment="1">
      <alignment horizontal="center" vertical="center" wrapText="1"/>
    </xf>
    <xf numFmtId="0" fontId="38" fillId="13" borderId="29" xfId="0" applyFont="1" applyFill="1" applyBorder="1" applyAlignment="1">
      <alignment vertical="center" wrapText="1"/>
    </xf>
    <xf numFmtId="164" fontId="38" fillId="13" borderId="29" xfId="0" applyNumberFormat="1" applyFont="1" applyFill="1" applyBorder="1" applyAlignment="1">
      <alignment horizontal="center" vertical="center" wrapText="1"/>
    </xf>
    <xf numFmtId="0" fontId="38" fillId="11" borderId="29" xfId="0" applyFont="1" applyFill="1" applyBorder="1" applyAlignment="1">
      <alignment vertical="center" wrapText="1"/>
    </xf>
    <xf numFmtId="164" fontId="38" fillId="11" borderId="29" xfId="0" applyNumberFormat="1" applyFont="1" applyFill="1" applyBorder="1" applyAlignment="1">
      <alignment horizontal="center" vertical="center" wrapText="1"/>
    </xf>
    <xf numFmtId="0" fontId="38" fillId="0" borderId="29" xfId="0" applyFont="1" applyBorder="1" applyAlignment="1">
      <alignment vertical="center" wrapText="1"/>
    </xf>
    <xf numFmtId="164" fontId="38" fillId="0" borderId="29" xfId="0" applyNumberFormat="1" applyFont="1" applyBorder="1" applyAlignment="1">
      <alignment horizontal="center" vertical="center" wrapText="1"/>
    </xf>
    <xf numFmtId="164" fontId="38" fillId="0" borderId="29" xfId="1" applyNumberFormat="1" applyFont="1" applyFill="1" applyBorder="1" applyAlignment="1" applyProtection="1">
      <alignment horizontal="center" vertical="center"/>
      <protection locked="0"/>
    </xf>
    <xf numFmtId="164" fontId="38" fillId="13" borderId="29" xfId="1" applyNumberFormat="1" applyFont="1" applyFill="1" applyBorder="1" applyAlignment="1" applyProtection="1">
      <alignment horizontal="center" vertical="center"/>
      <protection locked="0"/>
    </xf>
    <xf numFmtId="0" fontId="38" fillId="14" borderId="29" xfId="0" applyFont="1" applyFill="1" applyBorder="1" applyAlignment="1">
      <alignment vertical="center" wrapText="1"/>
    </xf>
    <xf numFmtId="164" fontId="38" fillId="14" borderId="29" xfId="0" applyNumberFormat="1" applyFont="1" applyFill="1" applyBorder="1" applyAlignment="1">
      <alignment horizontal="center" vertical="center" wrapText="1"/>
    </xf>
    <xf numFmtId="164" fontId="38" fillId="14" borderId="29" xfId="1" applyNumberFormat="1" applyFont="1" applyFill="1" applyBorder="1" applyAlignment="1" applyProtection="1">
      <alignment horizontal="center" vertical="center"/>
      <protection locked="0"/>
    </xf>
    <xf numFmtId="164" fontId="38" fillId="10" borderId="29" xfId="1" applyNumberFormat="1" applyFont="1" applyFill="1" applyBorder="1" applyAlignment="1" applyProtection="1">
      <alignment horizontal="center" vertical="center"/>
      <protection locked="0"/>
    </xf>
    <xf numFmtId="0" fontId="43" fillId="0" borderId="29" xfId="0" applyFont="1" applyBorder="1" applyAlignment="1">
      <alignment vertical="center" wrapText="1"/>
    </xf>
    <xf numFmtId="164" fontId="43" fillId="0" borderId="29" xfId="0" applyNumberFormat="1" applyFont="1" applyBorder="1" applyAlignment="1">
      <alignment horizontal="center" vertical="center" wrapText="1"/>
    </xf>
    <xf numFmtId="0" fontId="38" fillId="0" borderId="29" xfId="0" applyFont="1" applyBorder="1" applyAlignment="1" applyProtection="1">
      <alignment horizontal="left" vertical="top" wrapText="1" indent="1"/>
      <protection locked="0"/>
    </xf>
    <xf numFmtId="164" fontId="38" fillId="0" borderId="29" xfId="0" applyNumberFormat="1" applyFont="1" applyBorder="1" applyAlignment="1" applyProtection="1">
      <alignment horizontal="center" vertical="center" wrapText="1"/>
      <protection locked="0"/>
    </xf>
    <xf numFmtId="5" fontId="39" fillId="9" borderId="27" xfId="0" applyNumberFormat="1" applyFont="1" applyFill="1" applyBorder="1" applyAlignment="1">
      <alignment vertical="center"/>
    </xf>
    <xf numFmtId="9" fontId="38" fillId="9" borderId="25" xfId="1" applyNumberFormat="1" applyFont="1" applyFill="1" applyBorder="1" applyAlignment="1">
      <alignment horizontal="center" vertical="center"/>
    </xf>
    <xf numFmtId="9" fontId="39" fillId="9" borderId="27" xfId="2" applyFont="1" applyFill="1" applyBorder="1" applyAlignment="1">
      <alignment vertical="center"/>
    </xf>
    <xf numFmtId="9" fontId="3" fillId="0" borderId="4" xfId="3" applyNumberFormat="1" applyFont="1" applyFill="1" applyBorder="1" applyAlignment="1">
      <alignment horizontal="center" vertical="center"/>
    </xf>
    <xf numFmtId="0" fontId="2" fillId="0" borderId="9" xfId="0" applyFont="1" applyBorder="1" applyAlignment="1">
      <alignment vertical="top" wrapText="1"/>
    </xf>
    <xf numFmtId="0" fontId="1" fillId="0" borderId="5" xfId="0" applyFont="1" applyBorder="1" applyAlignment="1" applyProtection="1">
      <alignment horizontal="left" vertical="top" wrapText="1" indent="1"/>
      <protection locked="0"/>
    </xf>
    <xf numFmtId="9" fontId="4" fillId="0" borderId="4" xfId="1" applyNumberFormat="1" applyFont="1" applyFill="1" applyBorder="1" applyAlignment="1">
      <alignment horizontal="center" vertical="center"/>
    </xf>
    <xf numFmtId="0" fontId="19" fillId="4" borderId="11" xfId="0" applyFont="1" applyFill="1" applyBorder="1" applyAlignment="1">
      <alignment horizontal="center" vertical="center"/>
    </xf>
    <xf numFmtId="0" fontId="19" fillId="4" borderId="12" xfId="0" applyFont="1" applyFill="1" applyBorder="1" applyAlignment="1">
      <alignment horizontal="center" vertical="center"/>
    </xf>
    <xf numFmtId="0" fontId="19" fillId="4" borderId="13" xfId="0" applyFont="1" applyFill="1" applyBorder="1" applyAlignment="1">
      <alignment horizontal="center" vertical="center"/>
    </xf>
    <xf numFmtId="0" fontId="20" fillId="4" borderId="9" xfId="0" applyFont="1" applyFill="1" applyBorder="1" applyAlignment="1">
      <alignment horizontal="center" vertical="top" wrapText="1"/>
    </xf>
    <xf numFmtId="0" fontId="20" fillId="4" borderId="14" xfId="0" applyFont="1" applyFill="1" applyBorder="1" applyAlignment="1">
      <alignment horizontal="center" vertical="top" wrapText="1"/>
    </xf>
    <xf numFmtId="0" fontId="20" fillId="4" borderId="15" xfId="0" applyFont="1" applyFill="1" applyBorder="1" applyAlignment="1">
      <alignment horizontal="center" vertical="top" wrapText="1"/>
    </xf>
    <xf numFmtId="0" fontId="20" fillId="4" borderId="9" xfId="0" applyFont="1" applyFill="1" applyBorder="1" applyAlignment="1">
      <alignment horizontal="center" vertical="top"/>
    </xf>
    <xf numFmtId="0" fontId="20" fillId="4" borderId="14" xfId="0" applyFont="1" applyFill="1" applyBorder="1" applyAlignment="1">
      <alignment horizontal="center" vertical="top"/>
    </xf>
    <xf numFmtId="0" fontId="20" fillId="4" borderId="15" xfId="0" applyFont="1" applyFill="1" applyBorder="1" applyAlignment="1">
      <alignment horizontal="center" vertical="top"/>
    </xf>
    <xf numFmtId="0" fontId="29" fillId="0" borderId="0" xfId="0" applyFont="1" applyAlignment="1">
      <alignment vertical="top" wrapText="1"/>
    </xf>
    <xf numFmtId="0" fontId="24" fillId="0" borderId="0" xfId="0" applyFont="1" applyAlignment="1">
      <alignment vertical="top" wrapText="1"/>
    </xf>
    <xf numFmtId="0" fontId="19" fillId="3" borderId="1" xfId="0" applyFont="1" applyFill="1" applyBorder="1" applyAlignment="1">
      <alignment horizontal="center" vertical="center" wrapText="1"/>
    </xf>
    <xf numFmtId="0" fontId="19" fillId="3" borderId="0" xfId="0" applyFont="1" applyFill="1" applyAlignment="1">
      <alignment horizontal="center" vertical="center"/>
    </xf>
    <xf numFmtId="0" fontId="24" fillId="0" borderId="19" xfId="0" applyFont="1" applyBorder="1" applyAlignment="1">
      <alignment vertical="top"/>
    </xf>
    <xf numFmtId="0" fontId="24" fillId="0" borderId="20" xfId="0" applyFont="1" applyBorder="1" applyAlignment="1">
      <alignment vertical="top"/>
    </xf>
    <xf numFmtId="0" fontId="24" fillId="0" borderId="17" xfId="0" applyFont="1" applyBorder="1" applyAlignment="1">
      <alignment vertical="top"/>
    </xf>
    <xf numFmtId="0" fontId="24" fillId="0" borderId="18" xfId="0" applyFont="1" applyBorder="1" applyAlignment="1">
      <alignment vertical="top"/>
    </xf>
    <xf numFmtId="0" fontId="32" fillId="8" borderId="0" xfId="0" applyFont="1" applyFill="1" applyAlignment="1">
      <alignment horizontal="center" vertical="center" wrapText="1"/>
    </xf>
    <xf numFmtId="0" fontId="33" fillId="0" borderId="0" xfId="0" applyFont="1" applyAlignment="1">
      <alignment horizontal="left" vertical="top"/>
    </xf>
    <xf numFmtId="0" fontId="35" fillId="0" borderId="0" xfId="0" quotePrefix="1" applyFont="1" applyAlignment="1">
      <alignment vertical="top" wrapText="1"/>
    </xf>
    <xf numFmtId="0" fontId="35" fillId="0" borderId="0" xfId="0" applyFont="1" applyAlignment="1">
      <alignment vertical="top" wrapText="1"/>
    </xf>
    <xf numFmtId="0" fontId="36" fillId="0" borderId="17" xfId="0" applyFont="1" applyBorder="1" applyAlignment="1">
      <alignment vertical="top"/>
    </xf>
    <xf numFmtId="0" fontId="36" fillId="0" borderId="18" xfId="0" applyFont="1" applyBorder="1" applyAlignment="1">
      <alignment vertical="top"/>
    </xf>
  </cellXfs>
  <cellStyles count="4">
    <cellStyle name="Monétaire" xfId="1" builtinId="4"/>
    <cellStyle name="Monétaire 2" xfId="3" xr:uid="{BD8CDD72-89D7-455F-AA12-7FF79FA35138}"/>
    <cellStyle name="Normal" xfId="0" builtinId="0"/>
    <cellStyle name="Pourcentage" xfId="2" builtinId="5"/>
  </cellStyles>
  <dxfs count="9">
    <dxf>
      <font>
        <color rgb="FF9C0006"/>
      </font>
    </dxf>
    <dxf>
      <font>
        <color rgb="FF9C0006"/>
      </font>
    </dxf>
    <dxf>
      <border>
        <vertical style="thin">
          <color theme="8"/>
        </vertical>
      </border>
    </dxf>
    <dxf>
      <font>
        <b/>
        <i val="0"/>
        <color theme="0"/>
      </font>
      <fill>
        <patternFill>
          <bgColor theme="8"/>
        </patternFill>
      </fill>
    </dxf>
    <dxf>
      <font>
        <b/>
        <i val="0"/>
        <color theme="0"/>
      </font>
      <fill>
        <patternFill>
          <bgColor theme="8"/>
        </patternFill>
      </fill>
    </dxf>
    <dxf>
      <border>
        <left style="thin">
          <color theme="8"/>
        </left>
        <right style="thin">
          <color theme="8"/>
        </right>
        <top style="thin">
          <color theme="8"/>
        </top>
        <bottom style="thin">
          <color theme="8"/>
        </bottom>
        <vertical style="thin">
          <color theme="8"/>
        </vertical>
        <horizontal style="thin">
          <color theme="8"/>
        </horizontal>
      </border>
    </dxf>
    <dxf>
      <font>
        <b/>
        <i val="0"/>
        <color theme="0"/>
      </font>
      <fill>
        <patternFill>
          <bgColor theme="8"/>
        </patternFill>
      </fill>
    </dxf>
    <dxf>
      <font>
        <b/>
        <i val="0"/>
        <color theme="0"/>
      </font>
      <fill>
        <patternFill>
          <bgColor theme="8"/>
        </patternFill>
      </fill>
    </dxf>
    <dxf>
      <border>
        <left style="thin">
          <color theme="8"/>
        </left>
        <right style="thin">
          <color theme="8"/>
        </right>
        <top style="thin">
          <color theme="8"/>
        </top>
        <bottom style="thin">
          <color theme="8"/>
        </bottom>
        <vertical style="thin">
          <color theme="8"/>
        </vertical>
        <horizontal style="thin">
          <color theme="8"/>
        </horizontal>
      </border>
    </dxf>
  </dxfs>
  <tableStyles count="4" defaultTableStyle="TableStyleMedium2" defaultPivotStyle="PivotStyleLight16">
    <tableStyle name="Style de tableau 1" pivot="0" count="3" xr9:uid="{00000000-0011-0000-FFFF-FFFF00000000}">
      <tableStyleElement type="wholeTable" dxfId="8"/>
      <tableStyleElement type="headerRow" dxfId="7"/>
      <tableStyleElement type="totalRow" dxfId="6"/>
    </tableStyle>
    <tableStyle name="Style de tableau 2" pivot="0" count="2" xr9:uid="{00000000-0011-0000-FFFF-FFFF01000000}">
      <tableStyleElement type="wholeTable" dxfId="5"/>
      <tableStyleElement type="headerRow" dxfId="4"/>
    </tableStyle>
    <tableStyle name="Style de tableau 3" pivot="0" count="1" xr9:uid="{00000000-0011-0000-FFFF-FFFF02000000}">
      <tableStyleElement type="totalRow" dxfId="3"/>
    </tableStyle>
    <tableStyle name="Style de tableau croisé dynamique 1" table="0" count="1" xr9:uid="{00000000-0011-0000-FFFF-FFFF03000000}">
      <tableStyleElement type="wholeTable" dxfId="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Thème 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54"/>
  <sheetViews>
    <sheetView showGridLines="0" tabSelected="1" topLeftCell="A3" zoomScale="110" zoomScaleNormal="110" zoomScaleSheetLayoutView="100" workbookViewId="0">
      <selection activeCell="F40" sqref="F40"/>
    </sheetView>
  </sheetViews>
  <sheetFormatPr baseColWidth="10" defaultColWidth="10.69921875" defaultRowHeight="15.6"/>
  <cols>
    <col min="1" max="1" width="35.69921875" style="1" customWidth="1"/>
    <col min="2" max="3" width="12.3984375" style="1" customWidth="1"/>
    <col min="4" max="5" width="12.69921875" style="1" customWidth="1"/>
    <col min="6" max="6" width="13.09765625" style="1" customWidth="1"/>
    <col min="7" max="7" width="12.59765625" style="1" customWidth="1"/>
    <col min="8" max="8" width="28.09765625" style="1" customWidth="1"/>
    <col min="9" max="16384" width="10.69921875" style="1"/>
  </cols>
  <sheetData>
    <row r="1" spans="1:8" ht="48" customHeight="1">
      <c r="A1" s="136" t="s">
        <v>36</v>
      </c>
      <c r="B1" s="137"/>
      <c r="C1" s="137"/>
      <c r="D1" s="137"/>
      <c r="E1" s="137"/>
      <c r="F1" s="137"/>
      <c r="G1" s="137"/>
      <c r="H1" s="66"/>
    </row>
    <row r="2" spans="1:8">
      <c r="A2" s="20" t="s">
        <v>0</v>
      </c>
      <c r="H2"/>
    </row>
    <row r="3" spans="1:8" ht="102" customHeight="1" thickBot="1">
      <c r="A3" s="134" t="s">
        <v>1</v>
      </c>
      <c r="B3" s="135"/>
      <c r="C3" s="135"/>
      <c r="D3" s="135"/>
      <c r="E3" s="135"/>
      <c r="F3" s="135"/>
      <c r="G3" s="135"/>
      <c r="H3" s="60"/>
    </row>
    <row r="4" spans="1:8" ht="21" customHeight="1" thickBot="1">
      <c r="A4" s="21" t="s">
        <v>2</v>
      </c>
      <c r="B4" s="138"/>
      <c r="C4" s="138"/>
      <c r="D4" s="138"/>
      <c r="E4" s="138"/>
      <c r="F4" s="138"/>
      <c r="G4" s="139"/>
      <c r="H4" s="67"/>
    </row>
    <row r="5" spans="1:8" ht="21" customHeight="1" thickBot="1">
      <c r="A5" s="22" t="s">
        <v>3</v>
      </c>
      <c r="B5" s="140"/>
      <c r="C5" s="140"/>
      <c r="D5" s="140"/>
      <c r="E5" s="140"/>
      <c r="F5" s="140"/>
      <c r="G5" s="141"/>
      <c r="H5" s="67"/>
    </row>
    <row r="6" spans="1:8" ht="22.2" customHeight="1">
      <c r="A6" s="7" t="s">
        <v>4</v>
      </c>
      <c r="B6" s="11" t="s">
        <v>5</v>
      </c>
      <c r="C6" s="11" t="s">
        <v>6</v>
      </c>
      <c r="D6" s="11" t="s">
        <v>7</v>
      </c>
      <c r="E6" s="11" t="s">
        <v>8</v>
      </c>
      <c r="F6" s="11" t="s">
        <v>9</v>
      </c>
      <c r="G6" s="12" t="s">
        <v>10</v>
      </c>
      <c r="H6" s="68" t="s">
        <v>37</v>
      </c>
    </row>
    <row r="7" spans="1:8">
      <c r="A7" s="28" t="s">
        <v>11</v>
      </c>
      <c r="B7" s="29"/>
      <c r="C7" s="29"/>
      <c r="D7" s="30"/>
      <c r="E7" s="30"/>
      <c r="F7" s="31">
        <f>SUM(B7:E7)</f>
        <v>0</v>
      </c>
      <c r="G7" s="32" t="e">
        <f>F7/F20</f>
        <v>#DIV/0!</v>
      </c>
      <c r="H7" s="63"/>
    </row>
    <row r="8" spans="1:8">
      <c r="A8" s="33" t="s">
        <v>12</v>
      </c>
      <c r="B8" s="34"/>
      <c r="C8" s="34"/>
      <c r="D8" s="35"/>
      <c r="E8" s="35"/>
      <c r="F8" s="31">
        <f t="shared" ref="F8:F19" si="0">SUM(B8:E8)</f>
        <v>0</v>
      </c>
      <c r="G8" s="32" t="e">
        <f>F8/F20</f>
        <v>#DIV/0!</v>
      </c>
      <c r="H8" s="63"/>
    </row>
    <row r="9" spans="1:8">
      <c r="A9" s="58" t="s">
        <v>13</v>
      </c>
      <c r="B9" s="34"/>
      <c r="C9" s="34"/>
      <c r="D9" s="35"/>
      <c r="E9" s="35"/>
      <c r="F9" s="31">
        <f t="shared" si="0"/>
        <v>0</v>
      </c>
      <c r="G9" s="32" t="e">
        <f>F9/F20</f>
        <v>#DIV/0!</v>
      </c>
      <c r="H9" s="63"/>
    </row>
    <row r="10" spans="1:8">
      <c r="A10" s="59"/>
      <c r="B10" s="23"/>
      <c r="C10" s="23"/>
      <c r="D10" s="35"/>
      <c r="E10" s="35"/>
      <c r="F10" s="31">
        <f t="shared" si="0"/>
        <v>0</v>
      </c>
      <c r="G10" s="32" t="e">
        <f>F10/F20</f>
        <v>#DIV/0!</v>
      </c>
      <c r="H10" s="63"/>
    </row>
    <row r="11" spans="1:8">
      <c r="A11" s="19" t="s">
        <v>14</v>
      </c>
      <c r="B11" s="36"/>
      <c r="C11" s="36"/>
      <c r="D11" s="35"/>
      <c r="E11" s="35"/>
      <c r="F11" s="31"/>
      <c r="G11" s="32"/>
      <c r="H11" s="63"/>
    </row>
    <row r="12" spans="1:8">
      <c r="A12" s="37"/>
      <c r="B12" s="36"/>
      <c r="C12" s="36"/>
      <c r="D12" s="35"/>
      <c r="E12" s="35"/>
      <c r="F12" s="31">
        <f t="shared" si="0"/>
        <v>0</v>
      </c>
      <c r="G12" s="32" t="e">
        <f>F12/F20</f>
        <v>#DIV/0!</v>
      </c>
      <c r="H12" s="63"/>
    </row>
    <row r="13" spans="1:8">
      <c r="A13" s="37"/>
      <c r="B13" s="36"/>
      <c r="C13" s="36"/>
      <c r="D13" s="35"/>
      <c r="E13" s="35"/>
      <c r="F13" s="31">
        <f t="shared" si="0"/>
        <v>0</v>
      </c>
      <c r="G13" s="32" t="e">
        <f>F13/F20</f>
        <v>#DIV/0!</v>
      </c>
      <c r="H13" s="63"/>
    </row>
    <row r="14" spans="1:8">
      <c r="A14" s="37"/>
      <c r="B14" s="36"/>
      <c r="C14" s="36"/>
      <c r="D14" s="35"/>
      <c r="E14" s="35"/>
      <c r="F14" s="31">
        <f t="shared" si="0"/>
        <v>0</v>
      </c>
      <c r="G14" s="32" t="e">
        <f>F14/F20</f>
        <v>#DIV/0!</v>
      </c>
      <c r="H14" s="64"/>
    </row>
    <row r="15" spans="1:8" ht="18" customHeight="1">
      <c r="A15" s="131" t="s">
        <v>15</v>
      </c>
      <c r="B15" s="132"/>
      <c r="C15" s="132"/>
      <c r="D15" s="132"/>
      <c r="E15" s="133"/>
      <c r="F15" s="17"/>
      <c r="G15" s="18"/>
      <c r="H15" s="68" t="s">
        <v>37</v>
      </c>
    </row>
    <row r="16" spans="1:8">
      <c r="A16" s="37" t="s">
        <v>13</v>
      </c>
      <c r="B16" s="36"/>
      <c r="C16" s="36"/>
      <c r="D16" s="35"/>
      <c r="E16" s="35"/>
      <c r="F16" s="31">
        <f t="shared" si="0"/>
        <v>0</v>
      </c>
      <c r="G16" s="38" t="e">
        <f>F16/F20</f>
        <v>#DIV/0!</v>
      </c>
      <c r="H16" s="65"/>
    </row>
    <row r="17" spans="1:8">
      <c r="A17" s="37" t="s">
        <v>16</v>
      </c>
      <c r="B17" s="36"/>
      <c r="C17" s="36"/>
      <c r="D17" s="35"/>
      <c r="E17" s="35"/>
      <c r="F17" s="31">
        <f t="shared" si="0"/>
        <v>0</v>
      </c>
      <c r="G17" s="38" t="e">
        <f>F17/F20</f>
        <v>#DIV/0!</v>
      </c>
      <c r="H17" s="65"/>
    </row>
    <row r="18" spans="1:8">
      <c r="A18" s="37"/>
      <c r="B18" s="36"/>
      <c r="C18" s="36"/>
      <c r="D18" s="35"/>
      <c r="E18" s="35"/>
      <c r="F18" s="31">
        <f t="shared" si="0"/>
        <v>0</v>
      </c>
      <c r="G18" s="38" t="e">
        <f>F18/F20</f>
        <v>#DIV/0!</v>
      </c>
      <c r="H18" s="65"/>
    </row>
    <row r="19" spans="1:8">
      <c r="A19" s="39"/>
      <c r="B19" s="40"/>
      <c r="C19" s="40"/>
      <c r="D19" s="41"/>
      <c r="E19" s="41"/>
      <c r="F19" s="31">
        <f t="shared" si="0"/>
        <v>0</v>
      </c>
      <c r="G19" s="38" t="e">
        <f>F19/F20</f>
        <v>#DIV/0!</v>
      </c>
      <c r="H19" s="65"/>
    </row>
    <row r="20" spans="1:8" ht="19.95" customHeight="1">
      <c r="A20" s="8" t="s">
        <v>17</v>
      </c>
      <c r="B20" s="26">
        <f>SUM(B7:B14,B16:B19)</f>
        <v>0</v>
      </c>
      <c r="C20" s="26">
        <f>SUM(C7:C14,C16:C19)</f>
        <v>0</v>
      </c>
      <c r="D20" s="26">
        <f t="shared" ref="D20:E20" si="1">SUM(D7:D14,D16:D19)</f>
        <v>0</v>
      </c>
      <c r="E20" s="26">
        <f t="shared" si="1"/>
        <v>0</v>
      </c>
      <c r="F20" s="9">
        <f>SUM(B20:E20)</f>
        <v>0</v>
      </c>
      <c r="G20" s="10" t="e">
        <f>SUM(G7:G19)</f>
        <v>#DIV/0!</v>
      </c>
      <c r="H20" s="65"/>
    </row>
    <row r="21" spans="1:8" ht="22.2" customHeight="1">
      <c r="A21" s="7" t="s">
        <v>18</v>
      </c>
      <c r="B21" s="11" t="s">
        <v>5</v>
      </c>
      <c r="C21" s="11" t="s">
        <v>6</v>
      </c>
      <c r="D21" s="11" t="s">
        <v>7</v>
      </c>
      <c r="E21" s="11" t="s">
        <v>8</v>
      </c>
      <c r="F21" s="11" t="s">
        <v>9</v>
      </c>
      <c r="G21" s="6" t="s">
        <v>10</v>
      </c>
      <c r="H21" s="68" t="s">
        <v>37</v>
      </c>
    </row>
    <row r="22" spans="1:8" ht="16.2" customHeight="1">
      <c r="A22" s="125" t="s">
        <v>19</v>
      </c>
      <c r="B22" s="126"/>
      <c r="C22" s="126"/>
      <c r="D22" s="126"/>
      <c r="E22" s="127"/>
      <c r="F22" s="15"/>
      <c r="G22" s="16"/>
      <c r="H22" s="65"/>
    </row>
    <row r="23" spans="1:8" ht="57.6">
      <c r="A23" s="62" t="s">
        <v>38</v>
      </c>
      <c r="B23" s="42"/>
      <c r="C23" s="42"/>
      <c r="D23" s="43"/>
      <c r="E23" s="43"/>
      <c r="F23" s="44">
        <f>SUM(B23:E23)</f>
        <v>0</v>
      </c>
      <c r="G23" s="45" t="e">
        <f>F23/F51</f>
        <v>#DIV/0!</v>
      </c>
      <c r="H23" s="65"/>
    </row>
    <row r="24" spans="1:8" ht="28.8">
      <c r="A24" s="27" t="s">
        <v>20</v>
      </c>
      <c r="B24" s="46"/>
      <c r="C24" s="46"/>
      <c r="D24" s="47"/>
      <c r="E24" s="47"/>
      <c r="F24" s="44">
        <f t="shared" ref="F24:F50" si="2">SUM(B24:E24)</f>
        <v>0</v>
      </c>
      <c r="G24" s="45" t="e">
        <f>F24/F51</f>
        <v>#DIV/0!</v>
      </c>
      <c r="H24" s="65"/>
    </row>
    <row r="25" spans="1:8">
      <c r="A25" s="27" t="s">
        <v>21</v>
      </c>
      <c r="B25" s="46"/>
      <c r="C25" s="46"/>
      <c r="D25" s="47"/>
      <c r="E25" s="47"/>
      <c r="F25" s="44">
        <f t="shared" si="2"/>
        <v>0</v>
      </c>
      <c r="G25" s="45" t="e">
        <f>F25/F51</f>
        <v>#DIV/0!</v>
      </c>
      <c r="H25" s="65"/>
    </row>
    <row r="26" spans="1:8" ht="30.75" customHeight="1"/>
    <row r="27" spans="1:8">
      <c r="A27" s="27" t="s">
        <v>22</v>
      </c>
      <c r="B27" s="46"/>
      <c r="C27" s="46"/>
      <c r="D27" s="47"/>
      <c r="E27" s="47"/>
      <c r="F27" s="44">
        <f t="shared" si="2"/>
        <v>0</v>
      </c>
      <c r="G27" s="45" t="e">
        <f>F27/F51</f>
        <v>#DIV/0!</v>
      </c>
      <c r="H27" s="65"/>
    </row>
    <row r="28" spans="1:8">
      <c r="A28" s="27" t="s">
        <v>23</v>
      </c>
      <c r="B28" s="46"/>
      <c r="C28" s="46"/>
      <c r="D28" s="47"/>
      <c r="E28" s="47"/>
      <c r="F28" s="44">
        <f t="shared" si="2"/>
        <v>0</v>
      </c>
      <c r="G28" s="45" t="e">
        <f>F28/F51</f>
        <v>#DIV/0!</v>
      </c>
      <c r="H28" s="65"/>
    </row>
    <row r="29" spans="1:8">
      <c r="A29" s="27" t="s">
        <v>24</v>
      </c>
      <c r="B29" s="46"/>
      <c r="C29" s="46"/>
      <c r="D29" s="47"/>
      <c r="E29" s="47"/>
      <c r="F29" s="44">
        <f t="shared" si="2"/>
        <v>0</v>
      </c>
      <c r="G29" s="45" t="e">
        <f>F29/F51</f>
        <v>#DIV/0!</v>
      </c>
      <c r="H29" s="65"/>
    </row>
    <row r="30" spans="1:8" ht="28.8">
      <c r="A30" s="27" t="s">
        <v>25</v>
      </c>
      <c r="B30" s="46"/>
      <c r="C30" s="46"/>
      <c r="D30" s="47"/>
      <c r="E30" s="47"/>
      <c r="F30" s="44">
        <f t="shared" si="2"/>
        <v>0</v>
      </c>
      <c r="G30" s="45" t="e">
        <f>F30/F51</f>
        <v>#DIV/0!</v>
      </c>
      <c r="H30" s="65"/>
    </row>
    <row r="31" spans="1:8" ht="72">
      <c r="A31" s="61" t="s">
        <v>39</v>
      </c>
      <c r="B31" s="46"/>
      <c r="C31" s="46"/>
      <c r="D31" s="47"/>
      <c r="E31" s="47"/>
      <c r="F31" s="44">
        <f t="shared" si="2"/>
        <v>0</v>
      </c>
      <c r="G31" s="45" t="e">
        <f>F31/F51</f>
        <v>#DIV/0!</v>
      </c>
      <c r="H31" s="121"/>
    </row>
    <row r="32" spans="1:8" ht="19.5" customHeight="1">
      <c r="A32" s="27" t="s">
        <v>27</v>
      </c>
      <c r="B32" s="46"/>
      <c r="C32" s="46"/>
      <c r="D32" s="47"/>
      <c r="E32" s="47"/>
      <c r="F32" s="44">
        <f t="shared" si="2"/>
        <v>0</v>
      </c>
      <c r="G32" s="45" t="e">
        <f>F32/F51</f>
        <v>#DIV/0!</v>
      </c>
      <c r="H32" s="121"/>
    </row>
    <row r="33" spans="1:8" ht="19.5" customHeight="1">
      <c r="A33" s="27" t="s">
        <v>28</v>
      </c>
      <c r="B33" s="46"/>
      <c r="C33" s="46"/>
      <c r="D33" s="47"/>
      <c r="E33" s="47"/>
      <c r="F33" s="44">
        <f t="shared" si="2"/>
        <v>0</v>
      </c>
      <c r="G33" s="45" t="e">
        <f>F33/F52</f>
        <v>#DIV/0!</v>
      </c>
      <c r="H33" s="121"/>
    </row>
    <row r="34" spans="1:8" ht="28.8">
      <c r="A34" s="27" t="s">
        <v>29</v>
      </c>
      <c r="B34" s="46"/>
      <c r="C34" s="46"/>
      <c r="D34" s="47"/>
      <c r="E34" s="47"/>
      <c r="F34" s="44">
        <f t="shared" si="2"/>
        <v>0</v>
      </c>
      <c r="G34" s="45" t="e">
        <f>F34/F51</f>
        <v>#DIV/0!</v>
      </c>
      <c r="H34" s="121"/>
    </row>
    <row r="35" spans="1:8">
      <c r="A35" s="27" t="s">
        <v>30</v>
      </c>
      <c r="B35" s="46"/>
      <c r="C35" s="46"/>
      <c r="D35" s="47"/>
      <c r="E35" s="47"/>
      <c r="F35" s="44">
        <f t="shared" si="2"/>
        <v>0</v>
      </c>
      <c r="G35" s="45" t="e">
        <f>F35/F52</f>
        <v>#DIV/0!</v>
      </c>
      <c r="H35" s="121"/>
    </row>
    <row r="36" spans="1:8">
      <c r="A36" s="13" t="s">
        <v>31</v>
      </c>
      <c r="B36" s="24"/>
      <c r="C36" s="24"/>
      <c r="D36" s="47"/>
      <c r="E36" s="47"/>
      <c r="F36" s="44"/>
      <c r="G36" s="45"/>
      <c r="H36" s="121"/>
    </row>
    <row r="37" spans="1:8">
      <c r="A37" s="122"/>
      <c r="B37" s="49"/>
      <c r="C37" s="49"/>
      <c r="D37" s="47"/>
      <c r="E37" s="47"/>
      <c r="F37" s="44">
        <f t="shared" ref="F37" si="3">SUM(B37:E37)</f>
        <v>0</v>
      </c>
      <c r="G37" s="124" t="e">
        <f>F37/F38</f>
        <v>#DIV/0!</v>
      </c>
      <c r="H37" s="121"/>
    </row>
    <row r="38" spans="1:8">
      <c r="A38" s="122"/>
      <c r="B38" s="49"/>
      <c r="C38" s="49"/>
      <c r="D38" s="47"/>
      <c r="E38" s="47"/>
      <c r="F38" s="44">
        <f t="shared" si="2"/>
        <v>0</v>
      </c>
      <c r="G38" s="124" t="e">
        <f>F38/F39</f>
        <v>#DIV/0!</v>
      </c>
      <c r="H38" s="121"/>
    </row>
    <row r="39" spans="1:8" ht="40.799999999999997">
      <c r="A39" s="122" t="s">
        <v>59</v>
      </c>
      <c r="B39" s="49"/>
      <c r="C39" s="49"/>
      <c r="D39" s="47"/>
      <c r="E39" s="47"/>
      <c r="F39" s="44">
        <f>SUM(B39:E39)</f>
        <v>0</v>
      </c>
      <c r="G39" s="124" t="e">
        <f>F39/F40</f>
        <v>#DIV/0!</v>
      </c>
      <c r="H39" s="121"/>
    </row>
    <row r="40" spans="1:8">
      <c r="A40" s="8" t="s">
        <v>33</v>
      </c>
      <c r="B40" s="25">
        <f>SUM(B23:B31,B32:B39)</f>
        <v>0</v>
      </c>
      <c r="C40" s="25">
        <f>SUM(C23:C31,C32:C39)</f>
        <v>0</v>
      </c>
      <c r="D40" s="25">
        <f t="shared" ref="D40:E40" si="4">SUM(D23:D31,D32:D39)</f>
        <v>0</v>
      </c>
      <c r="E40" s="25">
        <f t="shared" si="4"/>
        <v>0</v>
      </c>
      <c r="F40" s="25">
        <f>SUM(B40:E40)</f>
        <v>0</v>
      </c>
      <c r="G40" s="45" t="e">
        <f>F40/F40</f>
        <v>#DIV/0!</v>
      </c>
      <c r="H40" s="121"/>
    </row>
    <row r="41" spans="1:8" ht="18" customHeight="1">
      <c r="A41" s="128" t="s">
        <v>32</v>
      </c>
      <c r="B41" s="129"/>
      <c r="C41" s="129"/>
      <c r="D41" s="129"/>
      <c r="E41" s="130"/>
      <c r="F41" s="50"/>
      <c r="G41" s="50"/>
      <c r="H41" s="68" t="s">
        <v>37</v>
      </c>
    </row>
    <row r="42" spans="1:8">
      <c r="A42" s="123"/>
      <c r="B42" s="52"/>
      <c r="C42" s="52"/>
      <c r="D42" s="52"/>
      <c r="E42" s="52"/>
      <c r="F42" s="44">
        <f t="shared" si="2"/>
        <v>0</v>
      </c>
      <c r="G42" s="45" t="e">
        <f>F42/F51</f>
        <v>#DIV/0!</v>
      </c>
      <c r="H42" s="121"/>
    </row>
    <row r="43" spans="1:8">
      <c r="A43" s="37"/>
      <c r="B43" s="52"/>
      <c r="C43" s="52"/>
      <c r="D43" s="52"/>
      <c r="E43" s="52"/>
      <c r="F43" s="44">
        <f t="shared" si="2"/>
        <v>0</v>
      </c>
      <c r="G43" s="45" t="e">
        <f>F43/F51</f>
        <v>#DIV/0!</v>
      </c>
      <c r="H43" s="121"/>
    </row>
    <row r="44" spans="1:8">
      <c r="A44" s="37"/>
      <c r="B44" s="52"/>
      <c r="C44" s="52"/>
      <c r="D44" s="52"/>
      <c r="E44" s="52"/>
      <c r="F44" s="44">
        <f t="shared" si="2"/>
        <v>0</v>
      </c>
      <c r="G44" s="45" t="e">
        <f>F44/F51</f>
        <v>#DIV/0!</v>
      </c>
      <c r="H44" s="121"/>
    </row>
    <row r="45" spans="1:8">
      <c r="A45" s="53"/>
      <c r="B45" s="54"/>
      <c r="C45" s="54"/>
      <c r="D45" s="52"/>
      <c r="E45" s="52"/>
      <c r="F45" s="44">
        <f t="shared" si="2"/>
        <v>0</v>
      </c>
      <c r="G45" s="45" t="e">
        <f>F45/F51</f>
        <v>#DIV/0!</v>
      </c>
      <c r="H45" s="121"/>
    </row>
    <row r="46" spans="1:8">
      <c r="A46" s="53"/>
      <c r="B46" s="54"/>
      <c r="C46" s="54"/>
      <c r="D46" s="52"/>
      <c r="E46" s="52"/>
      <c r="F46" s="44">
        <f t="shared" si="2"/>
        <v>0</v>
      </c>
      <c r="G46" s="45" t="e">
        <f>F46/F51</f>
        <v>#DIV/0!</v>
      </c>
      <c r="H46" s="121"/>
    </row>
    <row r="47" spans="1:8">
      <c r="A47" s="53"/>
      <c r="B47" s="54"/>
      <c r="C47" s="54"/>
      <c r="D47" s="52"/>
      <c r="E47" s="52"/>
      <c r="F47" s="44">
        <f t="shared" si="2"/>
        <v>0</v>
      </c>
      <c r="G47" s="45" t="e">
        <f>F47/F51</f>
        <v>#DIV/0!</v>
      </c>
      <c r="H47" s="121"/>
    </row>
    <row r="48" spans="1:8">
      <c r="A48" s="53"/>
      <c r="B48" s="54"/>
      <c r="C48" s="54"/>
      <c r="D48" s="52"/>
      <c r="E48" s="52"/>
      <c r="F48" s="44">
        <f t="shared" si="2"/>
        <v>0</v>
      </c>
      <c r="G48" s="45" t="e">
        <f>F48/F51</f>
        <v>#DIV/0!</v>
      </c>
      <c r="H48" s="121"/>
    </row>
    <row r="49" spans="1:8">
      <c r="A49" s="48"/>
      <c r="B49" s="51"/>
      <c r="C49" s="51"/>
      <c r="D49" s="52"/>
      <c r="E49" s="52"/>
      <c r="F49" s="44">
        <f t="shared" si="2"/>
        <v>0</v>
      </c>
      <c r="G49" s="45" t="e">
        <f>F49/F51</f>
        <v>#DIV/0!</v>
      </c>
      <c r="H49" s="121"/>
    </row>
    <row r="50" spans="1:8">
      <c r="A50" s="55"/>
      <c r="B50" s="56"/>
      <c r="C50" s="56"/>
      <c r="D50" s="57"/>
      <c r="E50" s="57"/>
      <c r="F50" s="44">
        <f t="shared" si="2"/>
        <v>0</v>
      </c>
      <c r="G50" s="45" t="e">
        <f>F50/F51</f>
        <v>#DIV/0!</v>
      </c>
      <c r="H50" s="121"/>
    </row>
    <row r="51" spans="1:8" ht="19.95" customHeight="1">
      <c r="A51" s="8" t="s">
        <v>60</v>
      </c>
      <c r="B51" s="25">
        <f>SUM(B40:B40,B42:B50)</f>
        <v>0</v>
      </c>
      <c r="C51" s="25">
        <f>SUM(C40:C40,C42:C50)</f>
        <v>0</v>
      </c>
      <c r="D51" s="25">
        <f t="shared" ref="D51:F51" si="5">SUM(D40:D40,D42:D50)</f>
        <v>0</v>
      </c>
      <c r="E51" s="25">
        <f t="shared" si="5"/>
        <v>0</v>
      </c>
      <c r="F51" s="25">
        <f t="shared" si="5"/>
        <v>0</v>
      </c>
      <c r="G51" s="45" t="e">
        <f>F51/F51</f>
        <v>#DIV/0!</v>
      </c>
      <c r="H51" s="121"/>
    </row>
    <row r="52" spans="1:8" ht="19.95" customHeight="1">
      <c r="A52" s="8" t="s">
        <v>34</v>
      </c>
      <c r="B52" s="9">
        <f>B20-B51</f>
        <v>0</v>
      </c>
      <c r="C52" s="9">
        <f>C20-C51</f>
        <v>0</v>
      </c>
      <c r="D52" s="9">
        <f>D20-D51</f>
        <v>0</v>
      </c>
      <c r="E52" s="9">
        <f>E20-E51</f>
        <v>0</v>
      </c>
      <c r="F52" s="9">
        <f>F20-F51</f>
        <v>0</v>
      </c>
      <c r="G52" s="10"/>
      <c r="H52" s="121"/>
    </row>
    <row r="53" spans="1:8">
      <c r="A53" s="2"/>
      <c r="B53" s="2"/>
      <c r="C53" s="2"/>
      <c r="D53" s="3"/>
      <c r="E53" s="3"/>
      <c r="F53" s="3"/>
      <c r="G53" s="4"/>
    </row>
    <row r="54" spans="1:8" ht="19.2" customHeight="1">
      <c r="A54" s="5" t="s">
        <v>35</v>
      </c>
      <c r="B54" s="14"/>
      <c r="C54" s="14"/>
    </row>
  </sheetData>
  <sheetProtection selectLockedCells="1"/>
  <mergeCells count="7">
    <mergeCell ref="A22:E22"/>
    <mergeCell ref="A41:E41"/>
    <mergeCell ref="A15:E15"/>
    <mergeCell ref="A3:G3"/>
    <mergeCell ref="A1:G1"/>
    <mergeCell ref="B4:G4"/>
    <mergeCell ref="B5:G5"/>
  </mergeCells>
  <conditionalFormatting sqref="B52:F52">
    <cfRule type="cellIs" dxfId="1" priority="1" operator="lessThan">
      <formula>0</formula>
    </cfRule>
  </conditionalFormatting>
  <pageMargins left="0.7" right="0.7" top="0.75" bottom="0.75" header="0.3" footer="0.3"/>
  <pageSetup scale="74"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B9B59-D37B-4F82-A8DF-DC619C45FC06}">
  <dimension ref="A1:I33"/>
  <sheetViews>
    <sheetView topLeftCell="A16" workbookViewId="0">
      <selection activeCell="A5" sqref="A5"/>
    </sheetView>
  </sheetViews>
  <sheetFormatPr baseColWidth="10" defaultRowHeight="15.6"/>
  <cols>
    <col min="1" max="1" width="29.19921875" customWidth="1"/>
    <col min="2" max="2" width="15.09765625" customWidth="1"/>
    <col min="9" max="9" width="24.59765625" customWidth="1"/>
  </cols>
  <sheetData>
    <row r="1" spans="1:9">
      <c r="A1" s="142" t="s">
        <v>57</v>
      </c>
      <c r="B1" s="142"/>
      <c r="C1" s="142"/>
      <c r="D1" s="142"/>
      <c r="E1" s="142"/>
      <c r="F1" s="142"/>
      <c r="G1" s="142"/>
      <c r="H1" s="142"/>
      <c r="I1" s="142"/>
    </row>
    <row r="2" spans="1:9">
      <c r="A2" s="142"/>
      <c r="B2" s="142"/>
      <c r="C2" s="142"/>
      <c r="D2" s="142"/>
      <c r="E2" s="142"/>
      <c r="F2" s="142"/>
      <c r="G2" s="142"/>
      <c r="H2" s="142"/>
      <c r="I2" s="142"/>
    </row>
    <row r="3" spans="1:9" ht="19.8" customHeight="1">
      <c r="A3" s="143" t="s">
        <v>40</v>
      </c>
      <c r="B3" s="143"/>
      <c r="C3" s="143"/>
      <c r="D3" s="143"/>
      <c r="E3" s="143"/>
      <c r="F3" s="143"/>
      <c r="G3" s="143"/>
      <c r="H3" s="143"/>
      <c r="I3" s="69"/>
    </row>
    <row r="4" spans="1:9" ht="63" customHeight="1" thickBot="1">
      <c r="A4" s="144" t="s">
        <v>58</v>
      </c>
      <c r="B4" s="145"/>
      <c r="C4" s="145"/>
      <c r="D4" s="145"/>
      <c r="E4" s="145"/>
      <c r="F4" s="145"/>
      <c r="G4" s="145"/>
      <c r="H4" s="145"/>
      <c r="I4" s="69"/>
    </row>
    <row r="5" spans="1:9" ht="16.2" thickBot="1">
      <c r="A5" s="70" t="s">
        <v>2</v>
      </c>
      <c r="B5" s="71" t="s">
        <v>41</v>
      </c>
      <c r="C5" s="71"/>
      <c r="D5" s="71"/>
      <c r="E5" s="71"/>
      <c r="F5" s="71"/>
      <c r="G5" s="71"/>
      <c r="H5" s="72"/>
      <c r="I5" s="69"/>
    </row>
    <row r="6" spans="1:9" ht="16.2" thickBot="1">
      <c r="A6" s="73" t="s">
        <v>3</v>
      </c>
      <c r="B6" s="146" t="s">
        <v>42</v>
      </c>
      <c r="C6" s="146"/>
      <c r="D6" s="146"/>
      <c r="E6" s="146"/>
      <c r="F6" s="146"/>
      <c r="G6" s="146"/>
      <c r="H6" s="147"/>
      <c r="I6" s="69"/>
    </row>
    <row r="7" spans="1:9">
      <c r="A7" s="74" t="s">
        <v>4</v>
      </c>
      <c r="B7" s="75" t="s">
        <v>43</v>
      </c>
      <c r="C7" s="75" t="s">
        <v>5</v>
      </c>
      <c r="D7" s="75" t="s">
        <v>6</v>
      </c>
      <c r="E7" s="75" t="s">
        <v>7</v>
      </c>
      <c r="F7" s="75" t="s">
        <v>8</v>
      </c>
      <c r="G7" s="75" t="s">
        <v>9</v>
      </c>
      <c r="H7" s="76" t="s">
        <v>10</v>
      </c>
      <c r="I7" s="76" t="s">
        <v>37</v>
      </c>
    </row>
    <row r="8" spans="1:9">
      <c r="A8" s="77" t="s">
        <v>44</v>
      </c>
      <c r="B8" s="78">
        <v>25500</v>
      </c>
      <c r="C8" s="78">
        <v>25500</v>
      </c>
      <c r="D8" s="78">
        <v>25500</v>
      </c>
      <c r="E8" s="78">
        <v>25500</v>
      </c>
      <c r="F8" s="78">
        <v>25500</v>
      </c>
      <c r="G8" s="79">
        <f>SUM(B8:F8)</f>
        <v>127500</v>
      </c>
      <c r="H8" s="80">
        <f>G8/$G$15</f>
        <v>0.61445783132530118</v>
      </c>
      <c r="I8" s="81"/>
    </row>
    <row r="9" spans="1:9">
      <c r="A9" s="82" t="s">
        <v>13</v>
      </c>
      <c r="B9" s="83">
        <v>1000</v>
      </c>
      <c r="C9" s="83">
        <v>1000</v>
      </c>
      <c r="D9" s="83">
        <v>1000</v>
      </c>
      <c r="E9" s="83">
        <v>1000</v>
      </c>
      <c r="F9" s="83">
        <v>1000</v>
      </c>
      <c r="G9" s="79">
        <f t="shared" ref="G9:G14" si="0">SUM(B9:F9)</f>
        <v>5000</v>
      </c>
      <c r="H9" s="80">
        <f t="shared" ref="H9:H15" si="1">G9/$G$15</f>
        <v>2.4096385542168676E-2</v>
      </c>
      <c r="I9" s="81"/>
    </row>
    <row r="10" spans="1:9" ht="28.8">
      <c r="A10" s="84" t="s">
        <v>45</v>
      </c>
      <c r="B10" s="85">
        <v>10000</v>
      </c>
      <c r="C10" s="85">
        <v>10000</v>
      </c>
      <c r="D10" s="85">
        <v>10000</v>
      </c>
      <c r="E10" s="85">
        <v>10000</v>
      </c>
      <c r="F10" s="85">
        <v>10000</v>
      </c>
      <c r="G10" s="79">
        <f t="shared" si="0"/>
        <v>50000</v>
      </c>
      <c r="H10" s="80">
        <f t="shared" si="1"/>
        <v>0.24096385542168675</v>
      </c>
      <c r="I10" s="81" t="s">
        <v>46</v>
      </c>
    </row>
    <row r="11" spans="1:9" ht="28.8">
      <c r="A11" s="86" t="s">
        <v>45</v>
      </c>
      <c r="B11" s="87">
        <v>5000</v>
      </c>
      <c r="C11" s="87">
        <v>5000</v>
      </c>
      <c r="D11" s="87">
        <v>5000</v>
      </c>
      <c r="E11" s="87">
        <v>5000</v>
      </c>
      <c r="F11" s="87">
        <v>5000</v>
      </c>
      <c r="G11" s="79">
        <f t="shared" si="0"/>
        <v>25000</v>
      </c>
      <c r="H11" s="80">
        <f t="shared" si="1"/>
        <v>0.12048192771084337</v>
      </c>
      <c r="I11" s="81" t="s">
        <v>47</v>
      </c>
    </row>
    <row r="12" spans="1:9">
      <c r="A12" s="88"/>
      <c r="B12" s="89"/>
      <c r="C12" s="90"/>
      <c r="D12" s="90"/>
      <c r="E12" s="90"/>
      <c r="F12" s="90"/>
      <c r="G12" s="79">
        <f t="shared" si="0"/>
        <v>0</v>
      </c>
      <c r="H12" s="80">
        <f t="shared" si="1"/>
        <v>0</v>
      </c>
      <c r="I12" s="81"/>
    </row>
    <row r="13" spans="1:9">
      <c r="A13" s="88"/>
      <c r="B13" s="89"/>
      <c r="C13" s="90"/>
      <c r="D13" s="90"/>
      <c r="E13" s="90"/>
      <c r="F13" s="90"/>
      <c r="G13" s="79">
        <f t="shared" si="0"/>
        <v>0</v>
      </c>
      <c r="H13" s="80">
        <f t="shared" si="1"/>
        <v>0</v>
      </c>
      <c r="I13" s="81"/>
    </row>
    <row r="14" spans="1:9">
      <c r="A14" s="88"/>
      <c r="B14" s="89"/>
      <c r="C14" s="90"/>
      <c r="D14" s="90"/>
      <c r="E14" s="90"/>
      <c r="F14" s="90"/>
      <c r="G14" s="79">
        <f t="shared" si="0"/>
        <v>0</v>
      </c>
      <c r="H14" s="80">
        <f t="shared" si="1"/>
        <v>0</v>
      </c>
      <c r="I14" s="81"/>
    </row>
    <row r="15" spans="1:9">
      <c r="A15" s="91" t="s">
        <v>17</v>
      </c>
      <c r="B15" s="92">
        <f>SUM(B8:B14)</f>
        <v>41500</v>
      </c>
      <c r="C15" s="92">
        <f t="shared" ref="C15:G15" si="2">SUM(C8:C14)</f>
        <v>41500</v>
      </c>
      <c r="D15" s="92">
        <f t="shared" si="2"/>
        <v>41500</v>
      </c>
      <c r="E15" s="92">
        <f t="shared" si="2"/>
        <v>41500</v>
      </c>
      <c r="F15" s="92">
        <f t="shared" si="2"/>
        <v>41500</v>
      </c>
      <c r="G15" s="92">
        <f t="shared" si="2"/>
        <v>207500</v>
      </c>
      <c r="H15" s="93">
        <f t="shared" si="1"/>
        <v>1</v>
      </c>
      <c r="I15" s="93"/>
    </row>
    <row r="16" spans="1:9">
      <c r="A16" s="74" t="s">
        <v>18</v>
      </c>
      <c r="B16" s="75" t="s">
        <v>43</v>
      </c>
      <c r="C16" s="75" t="s">
        <v>5</v>
      </c>
      <c r="D16" s="75" t="s">
        <v>6</v>
      </c>
      <c r="E16" s="75" t="s">
        <v>7</v>
      </c>
      <c r="F16" s="75" t="s">
        <v>8</v>
      </c>
      <c r="G16" s="75" t="s">
        <v>9</v>
      </c>
      <c r="H16" s="94" t="s">
        <v>10</v>
      </c>
      <c r="I16" s="75" t="s">
        <v>37</v>
      </c>
    </row>
    <row r="17" spans="1:9" ht="57.6">
      <c r="A17" s="95" t="s">
        <v>48</v>
      </c>
      <c r="B17" s="96">
        <v>20000</v>
      </c>
      <c r="C17" s="96">
        <v>20000</v>
      </c>
      <c r="D17" s="96">
        <v>20000</v>
      </c>
      <c r="E17" s="96">
        <v>20000</v>
      </c>
      <c r="F17" s="96">
        <v>20000</v>
      </c>
      <c r="G17" s="97">
        <f>SUM(B17:F17)</f>
        <v>100000</v>
      </c>
      <c r="H17" s="98">
        <f>G17/$G$32</f>
        <v>0.48192771084337349</v>
      </c>
      <c r="I17" s="99" t="s">
        <v>49</v>
      </c>
    </row>
    <row r="18" spans="1:9" ht="28.8">
      <c r="A18" s="100" t="s">
        <v>50</v>
      </c>
      <c r="B18" s="101">
        <v>3000</v>
      </c>
      <c r="C18" s="101">
        <v>3000</v>
      </c>
      <c r="D18" s="101">
        <v>3000</v>
      </c>
      <c r="E18" s="101">
        <v>3000</v>
      </c>
      <c r="F18" s="101">
        <v>3000</v>
      </c>
      <c r="G18" s="97">
        <f t="shared" ref="G18:G31" si="3">SUM(B18:F18)</f>
        <v>15000</v>
      </c>
      <c r="H18" s="98">
        <f t="shared" ref="H18:H33" si="4">G18/$G$32</f>
        <v>7.2289156626506021E-2</v>
      </c>
      <c r="I18" s="81">
        <v>0.15</v>
      </c>
    </row>
    <row r="19" spans="1:9">
      <c r="A19" s="102" t="s">
        <v>22</v>
      </c>
      <c r="B19" s="103">
        <v>2000</v>
      </c>
      <c r="C19" s="103">
        <v>2000</v>
      </c>
      <c r="D19" s="103">
        <v>2000</v>
      </c>
      <c r="E19" s="103">
        <v>2000</v>
      </c>
      <c r="F19" s="103">
        <v>2000</v>
      </c>
      <c r="G19" s="97">
        <f t="shared" si="3"/>
        <v>10000</v>
      </c>
      <c r="H19" s="98">
        <f t="shared" si="4"/>
        <v>4.8192771084337352E-2</v>
      </c>
      <c r="I19" s="81"/>
    </row>
    <row r="20" spans="1:9" ht="28.8">
      <c r="A20" s="104" t="s">
        <v>23</v>
      </c>
      <c r="B20" s="105">
        <v>1000</v>
      </c>
      <c r="C20" s="105">
        <v>1000</v>
      </c>
      <c r="D20" s="105">
        <v>1000</v>
      </c>
      <c r="E20" s="105">
        <v>1000</v>
      </c>
      <c r="F20" s="105">
        <v>1000</v>
      </c>
      <c r="G20" s="97">
        <f t="shared" si="3"/>
        <v>5000</v>
      </c>
      <c r="H20" s="98">
        <f t="shared" si="4"/>
        <v>2.4096385542168676E-2</v>
      </c>
      <c r="I20" s="81"/>
    </row>
    <row r="21" spans="1:9">
      <c r="A21" s="106" t="s">
        <v>24</v>
      </c>
      <c r="B21" s="107"/>
      <c r="C21" s="108"/>
      <c r="D21" s="108"/>
      <c r="E21" s="108"/>
      <c r="F21" s="108"/>
      <c r="G21" s="97">
        <f t="shared" si="3"/>
        <v>0</v>
      </c>
      <c r="H21" s="98">
        <f t="shared" si="4"/>
        <v>0</v>
      </c>
      <c r="I21" s="81"/>
    </row>
    <row r="22" spans="1:9">
      <c r="A22" s="102" t="s">
        <v>51</v>
      </c>
      <c r="B22" s="103">
        <v>1000</v>
      </c>
      <c r="C22" s="109">
        <v>1000</v>
      </c>
      <c r="D22" s="109">
        <v>1000</v>
      </c>
      <c r="E22" s="109">
        <v>1000</v>
      </c>
      <c r="F22" s="109">
        <v>1000</v>
      </c>
      <c r="G22" s="97">
        <f t="shared" si="3"/>
        <v>5000</v>
      </c>
      <c r="H22" s="98">
        <f t="shared" si="4"/>
        <v>2.4096385542168676E-2</v>
      </c>
      <c r="I22" s="81"/>
    </row>
    <row r="23" spans="1:9">
      <c r="A23" s="102" t="s">
        <v>52</v>
      </c>
      <c r="B23" s="103">
        <v>2000</v>
      </c>
      <c r="C23" s="109">
        <v>2000</v>
      </c>
      <c r="D23" s="109">
        <v>2000</v>
      </c>
      <c r="E23" s="109">
        <v>2000</v>
      </c>
      <c r="F23" s="109">
        <v>2000</v>
      </c>
      <c r="G23" s="97">
        <f t="shared" si="3"/>
        <v>10000</v>
      </c>
      <c r="H23" s="98">
        <f t="shared" si="4"/>
        <v>4.8192771084337352E-2</v>
      </c>
      <c r="I23" s="81"/>
    </row>
    <row r="24" spans="1:9">
      <c r="A24" s="106" t="s">
        <v>26</v>
      </c>
      <c r="B24" s="107"/>
      <c r="C24" s="108"/>
      <c r="D24" s="108"/>
      <c r="E24" s="108"/>
      <c r="F24" s="108"/>
      <c r="G24" s="97">
        <f t="shared" si="3"/>
        <v>0</v>
      </c>
      <c r="H24" s="98">
        <f t="shared" si="4"/>
        <v>0</v>
      </c>
      <c r="I24" s="81"/>
    </row>
    <row r="25" spans="1:9" ht="28.8">
      <c r="A25" s="110" t="s">
        <v>53</v>
      </c>
      <c r="B25" s="111">
        <v>8000</v>
      </c>
      <c r="C25" s="112">
        <v>8000</v>
      </c>
      <c r="D25" s="112">
        <v>8000</v>
      </c>
      <c r="E25" s="112">
        <v>8000</v>
      </c>
      <c r="F25" s="112">
        <v>8000</v>
      </c>
      <c r="G25" s="97">
        <f t="shared" si="3"/>
        <v>40000</v>
      </c>
      <c r="H25" s="98">
        <f t="shared" si="4"/>
        <v>0.19277108433734941</v>
      </c>
      <c r="I25" s="81"/>
    </row>
    <row r="26" spans="1:9" ht="40.799999999999997">
      <c r="A26" s="100" t="s">
        <v>54</v>
      </c>
      <c r="B26" s="101">
        <v>2500</v>
      </c>
      <c r="C26" s="113">
        <v>2500</v>
      </c>
      <c r="D26" s="113">
        <v>2500</v>
      </c>
      <c r="E26" s="113">
        <v>2500</v>
      </c>
      <c r="F26" s="113">
        <v>2500</v>
      </c>
      <c r="G26" s="97">
        <f t="shared" si="3"/>
        <v>12500</v>
      </c>
      <c r="H26" s="98">
        <f t="shared" si="4"/>
        <v>6.0240963855421686E-2</v>
      </c>
      <c r="I26" s="81"/>
    </row>
    <row r="27" spans="1:9" ht="28.8">
      <c r="A27" s="110" t="s">
        <v>55</v>
      </c>
      <c r="B27" s="111">
        <v>2000</v>
      </c>
      <c r="C27" s="112">
        <v>2000</v>
      </c>
      <c r="D27" s="112">
        <v>2000</v>
      </c>
      <c r="E27" s="112">
        <v>2000</v>
      </c>
      <c r="F27" s="112">
        <v>2000</v>
      </c>
      <c r="G27" s="97">
        <f t="shared" si="3"/>
        <v>10000</v>
      </c>
      <c r="H27" s="98">
        <f t="shared" si="4"/>
        <v>4.8192771084337352E-2</v>
      </c>
      <c r="I27" s="81"/>
    </row>
    <row r="28" spans="1:9">
      <c r="A28" s="114" t="s">
        <v>56</v>
      </c>
      <c r="B28" s="115"/>
      <c r="C28" s="108"/>
      <c r="D28" s="108"/>
      <c r="E28" s="108"/>
      <c r="F28" s="108"/>
      <c r="G28" s="97">
        <f t="shared" si="3"/>
        <v>0</v>
      </c>
      <c r="H28" s="98">
        <f t="shared" si="4"/>
        <v>0</v>
      </c>
      <c r="I28" s="81"/>
    </row>
    <row r="29" spans="1:9">
      <c r="A29" s="116"/>
      <c r="B29" s="117"/>
      <c r="C29" s="108"/>
      <c r="D29" s="108"/>
      <c r="E29" s="108"/>
      <c r="F29" s="108"/>
      <c r="G29" s="97">
        <f t="shared" si="3"/>
        <v>0</v>
      </c>
      <c r="H29" s="98">
        <f t="shared" si="4"/>
        <v>0</v>
      </c>
      <c r="I29" s="81"/>
    </row>
    <row r="30" spans="1:9">
      <c r="A30" s="116"/>
      <c r="B30" s="117"/>
      <c r="C30" s="108"/>
      <c r="D30" s="108"/>
      <c r="E30" s="108"/>
      <c r="F30" s="108"/>
      <c r="G30" s="97">
        <f t="shared" si="3"/>
        <v>0</v>
      </c>
      <c r="H30" s="98">
        <f t="shared" si="4"/>
        <v>0</v>
      </c>
      <c r="I30" s="81"/>
    </row>
    <row r="31" spans="1:9">
      <c r="A31" s="116"/>
      <c r="B31" s="117"/>
      <c r="C31" s="108"/>
      <c r="D31" s="108"/>
      <c r="E31" s="108"/>
      <c r="F31" s="108"/>
      <c r="G31" s="97">
        <f t="shared" si="3"/>
        <v>0</v>
      </c>
      <c r="H31" s="98">
        <f t="shared" si="4"/>
        <v>0</v>
      </c>
      <c r="I31" s="81"/>
    </row>
    <row r="32" spans="1:9">
      <c r="A32" s="91" t="s">
        <v>33</v>
      </c>
      <c r="B32" s="118">
        <f t="shared" ref="B32:G32" si="5">SUM(B17:B31)</f>
        <v>41500</v>
      </c>
      <c r="C32" s="118">
        <f t="shared" si="5"/>
        <v>41500</v>
      </c>
      <c r="D32" s="118">
        <f t="shared" si="5"/>
        <v>41500</v>
      </c>
      <c r="E32" s="118">
        <f t="shared" si="5"/>
        <v>41500</v>
      </c>
      <c r="F32" s="118">
        <f t="shared" si="5"/>
        <v>41500</v>
      </c>
      <c r="G32" s="118">
        <f t="shared" si="5"/>
        <v>207500</v>
      </c>
      <c r="H32" s="119">
        <f t="shared" si="4"/>
        <v>1</v>
      </c>
      <c r="I32" s="119"/>
    </row>
    <row r="33" spans="1:9">
      <c r="A33" s="91" t="s">
        <v>34</v>
      </c>
      <c r="B33" s="92">
        <f t="shared" ref="B33:G33" si="6">B15-B32</f>
        <v>0</v>
      </c>
      <c r="C33" s="92">
        <f t="shared" si="6"/>
        <v>0</v>
      </c>
      <c r="D33" s="92">
        <f t="shared" si="6"/>
        <v>0</v>
      </c>
      <c r="E33" s="92">
        <f t="shared" si="6"/>
        <v>0</v>
      </c>
      <c r="F33" s="92">
        <f t="shared" si="6"/>
        <v>0</v>
      </c>
      <c r="G33" s="92">
        <f t="shared" si="6"/>
        <v>0</v>
      </c>
      <c r="H33" s="120">
        <f t="shared" si="4"/>
        <v>0</v>
      </c>
      <c r="I33" s="92"/>
    </row>
  </sheetData>
  <mergeCells count="4">
    <mergeCell ref="A1:I2"/>
    <mergeCell ref="A3:H3"/>
    <mergeCell ref="A4:H4"/>
    <mergeCell ref="B6:H6"/>
  </mergeCells>
  <conditionalFormatting sqref="B33:I33">
    <cfRule type="cellIs" dxfId="0" priority="1" operator="lessThan">
      <formula>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16922553AA6C140956D8EB8DB856744" ma:contentTypeVersion="13" ma:contentTypeDescription="Crée un document." ma:contentTypeScope="" ma:versionID="62fae32a2e2aab24fb23339a659df850">
  <xsd:schema xmlns:xsd="http://www.w3.org/2001/XMLSchema" xmlns:xs="http://www.w3.org/2001/XMLSchema" xmlns:p="http://schemas.microsoft.com/office/2006/metadata/properties" xmlns:ns2="e014d7f1-d280-4073-97ab-bcdc1b3ae471" xmlns:ns3="f468d525-9659-48c7-aa98-553387497118" targetNamespace="http://schemas.microsoft.com/office/2006/metadata/properties" ma:root="true" ma:fieldsID="c9c63f9cf3f9479af68cbd8b47cb1c08" ns2:_="" ns3:_="">
    <xsd:import namespace="e014d7f1-d280-4073-97ab-bcdc1b3ae471"/>
    <xsd:import namespace="f468d525-9659-48c7-aa98-55338749711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14d7f1-d280-4073-97ab-bcdc1b3ae47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Balises d’images" ma:readOnly="false" ma:fieldId="{5cf76f15-5ced-4ddc-b409-7134ff3c332f}" ma:taxonomyMulti="true" ma:sspId="eb564b1e-19b3-42a8-9243-2f2b51b706ab" ma:termSetId="09814cd3-568e-fe90-9814-8d621ff8fb84" ma:anchorId="fba54fb3-c3e1-fe81-a776-ca4b69148c4d" ma:open="true" ma:isKeyword="false">
      <xsd:complexType>
        <xsd:sequence>
          <xsd:element ref="pc:Terms" minOccurs="0" maxOccurs="1"/>
        </xsd:sequence>
      </xsd:complexType>
    </xsd:element>
    <xsd:element name="MediaServiceLocation" ma:index="19" nillable="true" ma:displayName="Location" ma:descrip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468d525-9659-48c7-aa98-553387497118"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d74c5c67-8ca8-4bb6-aceb-02da8b363493}" ma:internalName="TaxCatchAll" ma:showField="CatchAllData" ma:web="f468d525-9659-48c7-aa98-55338749711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MediaLengthInSeconds xmlns="e014d7f1-d280-4073-97ab-bcdc1b3ae471" xsi:nil="true"/>
    <TaxCatchAll xmlns="f468d525-9659-48c7-aa98-553387497118" xsi:nil="true"/>
    <lcf76f155ced4ddcb4097134ff3c332f xmlns="e014d7f1-d280-4073-97ab-bcdc1b3ae471">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083AD5B-F3AD-483A-9BF6-157A0703DA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014d7f1-d280-4073-97ab-bcdc1b3ae471"/>
    <ds:schemaRef ds:uri="f468d525-9659-48c7-aa98-5533874971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31602B5-B910-4B50-B1FE-64730C97F0A5}">
  <ds:schemaRefs>
    <ds:schemaRef ds:uri="http://schemas.microsoft.com/office/2006/documentManagement/types"/>
    <ds:schemaRef ds:uri="http://purl.org/dc/elements/1.1/"/>
    <ds:schemaRef ds:uri="http://schemas.microsoft.com/office/2006/metadata/properties"/>
    <ds:schemaRef ds:uri="e014d7f1-d280-4073-97ab-bcdc1b3ae471"/>
    <ds:schemaRef ds:uri="http://purl.org/dc/terms/"/>
    <ds:schemaRef ds:uri="http://schemas.openxmlformats.org/package/2006/metadata/core-properties"/>
    <ds:schemaRef ds:uri="http://schemas.microsoft.com/office/infopath/2007/PartnerControls"/>
    <ds:schemaRef ds:uri="f468d525-9659-48c7-aa98-553387497118"/>
    <ds:schemaRef ds:uri="http://www.w3.org/XML/1998/namespace"/>
    <ds:schemaRef ds:uri="http://purl.org/dc/dcmitype/"/>
  </ds:schemaRefs>
</ds:datastoreItem>
</file>

<file path=customXml/itemProps3.xml><?xml version="1.0" encoding="utf-8"?>
<ds:datastoreItem xmlns:ds="http://schemas.openxmlformats.org/officeDocument/2006/customXml" ds:itemID="{BEE79A10-4B03-405B-B2E3-0B124039CBA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3</vt:i4>
      </vt:variant>
    </vt:vector>
  </HeadingPairs>
  <TitlesOfParts>
    <vt:vector size="5" baseType="lpstr">
      <vt:lpstr>Prévisions budgétaires</vt:lpstr>
      <vt:lpstr>Feuil1</vt:lpstr>
      <vt:lpstr>'Prévisions budgétaires'!_ftnref1</vt:lpstr>
      <vt:lpstr>T_Prévisions_budgétaires</vt:lpstr>
      <vt:lpstr>'Prévisions budgétaires'!Zone_d_impression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Christine Fortier</cp:lastModifiedBy>
  <cp:revision/>
  <dcterms:created xsi:type="dcterms:W3CDTF">2019-05-12T23:27:26Z</dcterms:created>
  <dcterms:modified xsi:type="dcterms:W3CDTF">2025-10-20T13:18:39Z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0x010100216922553AA6C140956D8EB8DB856744</vt:lpwstr>
  </property>
  <property fmtid="{D5CDD505-2E9C-101B-9397-08002B2CF9AE}" pid="3" name="Order">
    <vt:r8>4893800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MediaServiceImageTags">
    <vt:lpwstr/>
  </property>
</Properties>
</file>